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100" yWindow="260" windowWidth="25240" windowHeight="14920" tabRatio="500"/>
  </bookViews>
  <sheets>
    <sheet name="Step 1" sheetId="1" r:id="rId1"/>
  </sheets>
  <definedNames>
    <definedName name="_xlnm.Print_Area" localSheetId="0">'Step 1'!$A$1:$L$117</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54" i="1" l="1"/>
  <c r="D115" i="1"/>
  <c r="D116" i="1"/>
  <c r="D117" i="1"/>
  <c r="F54" i="1"/>
  <c r="F115" i="1"/>
  <c r="F116" i="1"/>
  <c r="F117" i="1"/>
  <c r="G54" i="1"/>
  <c r="G115" i="1"/>
  <c r="G116" i="1"/>
  <c r="G117" i="1"/>
  <c r="C54" i="1"/>
  <c r="C115" i="1"/>
  <c r="C116" i="1"/>
  <c r="C117" i="1"/>
  <c r="G56" i="1"/>
  <c r="F56" i="1"/>
  <c r="D56" i="1"/>
  <c r="C56" i="1"/>
  <c r="J17" i="1"/>
  <c r="G4" i="1"/>
  <c r="I19" i="1"/>
  <c r="I18" i="1"/>
  <c r="I14" i="1"/>
  <c r="I13" i="1"/>
  <c r="F13" i="1"/>
  <c r="G13" i="1"/>
  <c r="D13" i="1"/>
  <c r="C13" i="1"/>
  <c r="I15" i="1"/>
  <c r="I17" i="1"/>
  <c r="I21" i="1"/>
</calcChain>
</file>

<file path=xl/sharedStrings.xml><?xml version="1.0" encoding="utf-8"?>
<sst xmlns="http://schemas.openxmlformats.org/spreadsheetml/2006/main" count="114" uniqueCount="85">
  <si>
    <t>TOTAL EXPENSES</t>
  </si>
  <si>
    <t>ORG 1</t>
  </si>
  <si>
    <t>ORG 2</t>
  </si>
  <si>
    <t>Donations</t>
  </si>
  <si>
    <t>Fundraising revenue</t>
  </si>
  <si>
    <t>Split of Profit/Loss</t>
  </si>
  <si>
    <t>Seat or Facility Charges</t>
  </si>
  <si>
    <t>Other (enter description)</t>
  </si>
  <si>
    <t>Federal Grant (enter description)</t>
  </si>
  <si>
    <t>Provincial/State Grant (enter description)</t>
  </si>
  <si>
    <t>Municipal Grant (enter description)</t>
  </si>
  <si>
    <t>Foundation (enter description)</t>
  </si>
  <si>
    <t>Ticket Surcharge</t>
  </si>
  <si>
    <t>Fundraising</t>
  </si>
  <si>
    <t>Ticketing/Box Office Revenues</t>
  </si>
  <si>
    <t>Private Sector</t>
  </si>
  <si>
    <t>Earned Revenue</t>
  </si>
  <si>
    <t>EXPENSES</t>
  </si>
  <si>
    <t>Artistic</t>
  </si>
  <si>
    <t>Artist Fees</t>
  </si>
  <si>
    <t>Accommodation</t>
  </si>
  <si>
    <t>Travel</t>
  </si>
  <si>
    <t>Marketing and Promotion</t>
  </si>
  <si>
    <t>Social Media (please describe)</t>
  </si>
  <si>
    <t>Publicist</t>
  </si>
  <si>
    <t>Print advertising (please describe)</t>
  </si>
  <si>
    <t>Production</t>
  </si>
  <si>
    <t>Sets</t>
  </si>
  <si>
    <t>Costumes</t>
  </si>
  <si>
    <t>Technical</t>
  </si>
  <si>
    <t>Equipment rental</t>
  </si>
  <si>
    <t>Technicians</t>
  </si>
  <si>
    <t>Graphic Designer</t>
  </si>
  <si>
    <t>Copywriter</t>
  </si>
  <si>
    <t>Posters</t>
  </si>
  <si>
    <t>Handbills</t>
  </si>
  <si>
    <t>Mailers</t>
  </si>
  <si>
    <t>Total Revenue</t>
  </si>
  <si>
    <t>Total Expense</t>
  </si>
  <si>
    <t>NET Profit (Loss)</t>
  </si>
  <si>
    <t>Total expense paid by Organization 1</t>
  </si>
  <si>
    <t>Share of Profit/Loss Organization 1</t>
  </si>
  <si>
    <r>
      <rPr>
        <b/>
        <sz val="14"/>
        <color theme="1"/>
        <rFont val="Calibri"/>
        <scheme val="minor"/>
      </rPr>
      <t>STEP 4</t>
    </r>
    <r>
      <rPr>
        <sz val="10"/>
        <color theme="1"/>
        <rFont val="Calibri"/>
        <family val="2"/>
        <scheme val="minor"/>
      </rPr>
      <t xml:space="preserve">
Enter ACTUAL revenues and expenses for each organization after the collaboration is complete.</t>
    </r>
  </si>
  <si>
    <t>Subscription Sales (net of taxes and fees)</t>
  </si>
  <si>
    <t>Single Ticket Sales (net of taxes/fees)</t>
  </si>
  <si>
    <t>Merchandise Sales (net of taxes)</t>
  </si>
  <si>
    <t>Program Advertising (net of taxes)</t>
  </si>
  <si>
    <t>Name of organization 1:</t>
  </si>
  <si>
    <t>Name of organization 2:</t>
  </si>
  <si>
    <r>
      <rPr>
        <b/>
        <sz val="14"/>
        <color theme="1"/>
        <rFont val="Calibri"/>
        <scheme val="minor"/>
      </rPr>
      <t>STEP 3</t>
    </r>
    <r>
      <rPr>
        <sz val="10"/>
        <color theme="1"/>
        <rFont val="Calibri"/>
        <family val="2"/>
        <scheme val="minor"/>
      </rPr>
      <t xml:space="preserve">
If desired, enter the PROJECTED revenues and expenses for each organization before the start of the collaboration. This can be used to set limits. These columns are for budgeting and agreement purposes. These figures are not part of the final calculation.</t>
    </r>
  </si>
  <si>
    <t>Other (please describe)</t>
  </si>
  <si>
    <r>
      <rPr>
        <b/>
        <sz val="14"/>
        <color theme="1"/>
        <rFont val="Calibri"/>
        <scheme val="minor"/>
      </rPr>
      <t>STEP 5</t>
    </r>
    <r>
      <rPr>
        <sz val="10"/>
        <color theme="1"/>
        <rFont val="Calibri"/>
        <family val="2"/>
        <scheme val="minor"/>
      </rPr>
      <t xml:space="preserve">
This step automatically calculates the amount that is either owed to organization 1 (a positive number) or is owed to organization 2 (a negative number).</t>
    </r>
  </si>
  <si>
    <t xml:space="preserve">Reconciliation </t>
  </si>
  <si>
    <t>Total Revenue Collected by Organization 1</t>
  </si>
  <si>
    <r>
      <rPr>
        <b/>
        <sz val="14"/>
        <color theme="1"/>
        <rFont val="Calibri"/>
        <scheme val="minor"/>
      </rPr>
      <t>STEP 2</t>
    </r>
    <r>
      <rPr>
        <sz val="10"/>
        <color theme="1"/>
        <rFont val="Calibri"/>
        <family val="2"/>
        <scheme val="minor"/>
      </rPr>
      <t xml:space="preserve">
Before beginning the collaboration, indicate which revenues and expenses will be part of the reconciliation by checking the boxes.</t>
    </r>
  </si>
  <si>
    <t>Guarantee</t>
  </si>
  <si>
    <t>Workshops, other admission activities</t>
  </si>
  <si>
    <t>Government/Foundation</t>
  </si>
  <si>
    <t>Sponsor/Corporate Donor (enter name)</t>
  </si>
  <si>
    <t>Artistic Director</t>
  </si>
  <si>
    <t>Licensing Fee (enter description)</t>
  </si>
  <si>
    <t>Merchandise</t>
  </si>
  <si>
    <t>Facility</t>
  </si>
  <si>
    <t>Touring Costs</t>
  </si>
  <si>
    <t>Administration</t>
  </si>
  <si>
    <t>Distribution</t>
  </si>
  <si>
    <t>Printing</t>
  </si>
  <si>
    <t>General Manager</t>
  </si>
  <si>
    <t>Bookkeeper</t>
  </si>
  <si>
    <t>Insurance</t>
  </si>
  <si>
    <t>Office Expenses</t>
  </si>
  <si>
    <t>TOTAL REVENUES</t>
  </si>
  <si>
    <t>SURPLUS/-DEFICIT</t>
  </si>
  <si>
    <t xml:space="preserve">Artist Hospitality </t>
  </si>
  <si>
    <t>REVENUES</t>
  </si>
  <si>
    <t>Rental, Utilities</t>
  </si>
  <si>
    <t>Volunteer Expense</t>
  </si>
  <si>
    <t>Security</t>
  </si>
  <si>
    <t>Other Wages/Benefits</t>
  </si>
  <si>
    <t>PROJECTED</t>
  </si>
  <si>
    <t>ACTUAL</t>
  </si>
  <si>
    <t>If the amount is positive, it is to be paid to organization 1 by organization 2.</t>
  </si>
  <si>
    <r>
      <rPr>
        <b/>
        <sz val="14"/>
        <color theme="1"/>
        <rFont val="Calibri"/>
        <scheme val="minor"/>
      </rPr>
      <t>STEP 1</t>
    </r>
    <r>
      <rPr>
        <sz val="10"/>
        <color theme="1"/>
        <rFont val="Calibri"/>
        <family val="2"/>
        <scheme val="minor"/>
      </rPr>
      <t xml:space="preserve">
Enter names of organizations.
Enter split of profit/loss of collaboration </t>
    </r>
    <r>
      <rPr>
        <u/>
        <sz val="10"/>
        <color theme="1"/>
        <rFont val="Calibri"/>
        <scheme val="minor"/>
      </rPr>
      <t>in the green cell</t>
    </r>
    <r>
      <rPr>
        <sz val="10"/>
        <color theme="1"/>
        <rFont val="Calibri"/>
        <family val="2"/>
        <scheme val="minor"/>
      </rPr>
      <t>; the other cell will automatically calculate.</t>
    </r>
  </si>
  <si>
    <t xml:space="preserve">If the amount is negative, it is to be paid to organization 2 by organization 1. </t>
  </si>
  <si>
    <t>Commission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</si>
</sst>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409]* #,##0.00_ ;_-[$$-409]* \-#,##0.00\ ;_-[$$-409]* &quot;-&quot;??_ ;_-@_ "/>
    <numFmt numFmtId="167" formatCode="#,##0.000_ ;\-#,##0.000\ "/>
    <numFmt numFmtId="168" formatCode="&quot;$&quot;#,##0.00;[Red]&quot;$&quot;#,##0.00"/>
  </numFmts>
  <fonts count="22"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name val="MS Sans Serif"/>
      <family val="2"/>
    </font>
    <font>
      <b/>
      <sz val="12"/>
      <color theme="0"/>
      <name val="Calibri"/>
      <family val="2"/>
      <scheme val="minor"/>
    </font>
    <font>
      <sz val="10"/>
      <color theme="1"/>
      <name val="Calibri"/>
      <family val="2"/>
      <scheme val="minor"/>
    </font>
    <font>
      <b/>
      <sz val="10"/>
      <color theme="1"/>
      <name val="Calibri"/>
      <family val="2"/>
      <scheme val="minor"/>
    </font>
    <font>
      <sz val="10"/>
      <name val="Times New Roman"/>
      <family val="1"/>
    </font>
    <font>
      <b/>
      <sz val="10"/>
      <name val="Times New Roman"/>
      <family val="1"/>
    </font>
    <font>
      <b/>
      <sz val="10"/>
      <color theme="0"/>
      <name val="Calibri"/>
      <scheme val="minor"/>
    </font>
    <font>
      <sz val="10"/>
      <color theme="0"/>
      <name val="Calibri"/>
      <scheme val="minor"/>
    </font>
    <font>
      <sz val="11"/>
      <color theme="0"/>
      <name val="Calibri"/>
      <scheme val="minor"/>
    </font>
    <font>
      <b/>
      <sz val="18"/>
      <color theme="0"/>
      <name val="Calibri"/>
      <scheme val="minor"/>
    </font>
    <font>
      <sz val="18"/>
      <color theme="0"/>
      <name val="Calibri"/>
      <scheme val="minor"/>
    </font>
    <font>
      <b/>
      <sz val="14"/>
      <color theme="1"/>
      <name val="Calibri"/>
      <scheme val="minor"/>
    </font>
    <font>
      <sz val="11"/>
      <color theme="1"/>
      <name val="Calibri"/>
      <scheme val="minor"/>
    </font>
    <font>
      <sz val="18"/>
      <name val="Calibri"/>
      <scheme val="minor"/>
    </font>
    <font>
      <u/>
      <sz val="10"/>
      <color theme="1"/>
      <name val="Calibri"/>
      <scheme val="minor"/>
    </font>
    <font>
      <sz val="8"/>
      <name val="Calibri"/>
      <family val="2"/>
      <scheme val="minor"/>
    </font>
    <font>
      <b/>
      <sz val="11"/>
      <color theme="1"/>
      <name val="Calibri"/>
      <scheme val="minor"/>
    </font>
    <font>
      <b/>
      <sz val="11"/>
      <color rgb="FF000000"/>
      <name val="Calibri"/>
      <scheme val="minor"/>
    </font>
  </fonts>
  <fills count="13">
    <fill>
      <patternFill patternType="none"/>
    </fill>
    <fill>
      <patternFill patternType="gray125"/>
    </fill>
    <fill>
      <patternFill patternType="solid">
        <fgColor theme="2"/>
        <bgColor indexed="64"/>
      </patternFill>
    </fill>
    <fill>
      <patternFill patternType="solid">
        <fgColor rgb="FFA5A5A5"/>
      </patternFill>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FF"/>
        <bgColor rgb="FF000000"/>
      </patternFill>
    </fill>
    <fill>
      <patternFill patternType="solid">
        <fgColor theme="0" tint="-0.499984740745262"/>
        <bgColor indexed="64"/>
      </patternFill>
    </fill>
  </fills>
  <borders count="21">
    <border>
      <left/>
      <right/>
      <top/>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style="medium">
        <color auto="1"/>
      </right>
      <top style="thin">
        <color auto="1"/>
      </top>
      <bottom style="thin">
        <color auto="1"/>
      </bottom>
      <diagonal/>
    </border>
  </borders>
  <cellStyleXfs count="7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3" borderId="2"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8">
    <xf numFmtId="0" fontId="0" fillId="0" borderId="0" xfId="0"/>
    <xf numFmtId="0" fontId="6" fillId="8" borderId="0" xfId="0" applyFont="1" applyFill="1" applyAlignment="1" applyProtection="1">
      <alignment horizontal="left" vertical="center"/>
      <protection locked="0"/>
    </xf>
    <xf numFmtId="0" fontId="7" fillId="4" borderId="8" xfId="0" applyFont="1" applyFill="1" applyBorder="1" applyAlignment="1" applyProtection="1">
      <alignment horizontal="left" vertical="top"/>
    </xf>
    <xf numFmtId="0" fontId="6" fillId="4" borderId="8" xfId="0" applyFont="1" applyFill="1" applyBorder="1" applyAlignment="1" applyProtection="1">
      <alignment horizontal="left" vertical="top"/>
    </xf>
    <xf numFmtId="0" fontId="6" fillId="4" borderId="0" xfId="0" applyFont="1" applyFill="1" applyAlignment="1" applyProtection="1">
      <alignment horizontal="left" vertical="top"/>
    </xf>
    <xf numFmtId="0" fontId="6" fillId="4" borderId="0" xfId="0" applyFont="1" applyFill="1" applyBorder="1" applyAlignment="1" applyProtection="1">
      <alignment horizontal="left" vertical="top"/>
    </xf>
    <xf numFmtId="0" fontId="6" fillId="4" borderId="13" xfId="0" applyFont="1" applyFill="1" applyBorder="1" applyAlignment="1" applyProtection="1">
      <alignment horizontal="left" vertical="center"/>
    </xf>
    <xf numFmtId="0" fontId="6" fillId="4" borderId="13" xfId="0" applyFont="1" applyFill="1" applyBorder="1" applyAlignment="1" applyProtection="1">
      <alignment horizontal="left" vertical="top"/>
    </xf>
    <xf numFmtId="164" fontId="6" fillId="4" borderId="13" xfId="0" applyNumberFormat="1" applyFont="1" applyFill="1" applyBorder="1" applyAlignment="1" applyProtection="1">
      <alignment horizontal="left" vertical="top"/>
    </xf>
    <xf numFmtId="0" fontId="7" fillId="4" borderId="0" xfId="0" applyFont="1" applyFill="1" applyAlignment="1" applyProtection="1">
      <alignment horizontal="left" vertical="top"/>
    </xf>
    <xf numFmtId="0" fontId="6" fillId="4" borderId="0" xfId="0" applyFont="1" applyFill="1" applyAlignment="1" applyProtection="1">
      <alignment horizontal="left" vertical="center"/>
    </xf>
    <xf numFmtId="0" fontId="11" fillId="4" borderId="0" xfId="0" applyFont="1" applyFill="1" applyAlignment="1" applyProtection="1">
      <alignment horizontal="left" vertical="top"/>
    </xf>
    <xf numFmtId="164" fontId="11" fillId="4" borderId="0" xfId="0" applyNumberFormat="1" applyFont="1" applyFill="1" applyAlignment="1" applyProtection="1">
      <alignment horizontal="left" vertical="top"/>
    </xf>
    <xf numFmtId="0" fontId="6" fillId="8" borderId="15" xfId="0" applyFont="1" applyFill="1" applyBorder="1" applyAlignment="1" applyProtection="1">
      <alignment horizontal="left" vertical="top" wrapText="1"/>
    </xf>
    <xf numFmtId="0" fontId="6" fillId="2" borderId="7" xfId="0" applyFont="1" applyFill="1" applyBorder="1" applyAlignment="1" applyProtection="1">
      <alignment horizontal="left" vertical="top" wrapText="1"/>
    </xf>
    <xf numFmtId="0" fontId="6" fillId="2" borderId="9" xfId="0" applyFont="1" applyFill="1" applyBorder="1" applyAlignment="1" applyProtection="1">
      <alignment horizontal="left" vertical="top" wrapText="1"/>
    </xf>
    <xf numFmtId="0" fontId="6" fillId="7" borderId="7" xfId="0" applyFont="1" applyFill="1" applyBorder="1" applyAlignment="1" applyProtection="1">
      <alignment horizontal="left" vertical="top" wrapText="1"/>
    </xf>
    <xf numFmtId="0" fontId="6" fillId="7" borderId="9" xfId="0" applyFont="1" applyFill="1" applyBorder="1" applyAlignment="1" applyProtection="1">
      <alignment horizontal="left" vertical="top" wrapText="1"/>
    </xf>
    <xf numFmtId="164" fontId="6" fillId="4" borderId="0" xfId="0" applyNumberFormat="1" applyFont="1" applyFill="1" applyAlignment="1" applyProtection="1">
      <alignment horizontal="left" vertical="top"/>
    </xf>
    <xf numFmtId="0" fontId="6" fillId="10" borderId="7" xfId="0" applyFont="1" applyFill="1" applyBorder="1" applyAlignment="1" applyProtection="1">
      <alignment horizontal="left" vertical="top" wrapText="1"/>
    </xf>
    <xf numFmtId="0" fontId="6" fillId="10" borderId="9" xfId="0" applyFont="1" applyFill="1" applyBorder="1" applyAlignment="1" applyProtection="1">
      <alignment horizontal="left" vertical="top" wrapText="1"/>
    </xf>
    <xf numFmtId="0" fontId="6" fillId="8" borderId="16" xfId="0" applyFont="1" applyFill="1" applyBorder="1" applyAlignment="1" applyProtection="1">
      <alignment horizontal="left" vertical="top" wrapText="1"/>
    </xf>
    <xf numFmtId="0" fontId="6" fillId="2" borderId="10" xfId="0" applyFont="1" applyFill="1" applyBorder="1" applyAlignment="1" applyProtection="1">
      <alignment horizontal="left" vertical="top" wrapText="1"/>
    </xf>
    <xf numFmtId="0" fontId="6" fillId="2" borderId="11" xfId="0" applyFont="1" applyFill="1" applyBorder="1" applyAlignment="1" applyProtection="1">
      <alignment horizontal="left" vertical="top" wrapText="1"/>
    </xf>
    <xf numFmtId="0" fontId="6" fillId="7" borderId="10" xfId="0" applyFont="1" applyFill="1" applyBorder="1" applyAlignment="1" applyProtection="1">
      <alignment horizontal="left" vertical="top" wrapText="1"/>
    </xf>
    <xf numFmtId="0" fontId="6" fillId="7" borderId="11" xfId="0" applyFont="1" applyFill="1" applyBorder="1" applyAlignment="1" applyProtection="1">
      <alignment horizontal="left" vertical="top" wrapText="1"/>
    </xf>
    <xf numFmtId="0" fontId="6" fillId="10" borderId="10" xfId="0" applyFont="1" applyFill="1" applyBorder="1" applyAlignment="1" applyProtection="1">
      <alignment horizontal="left" vertical="top" wrapText="1"/>
    </xf>
    <xf numFmtId="0" fontId="6" fillId="10" borderId="11" xfId="0" applyFont="1" applyFill="1" applyBorder="1" applyAlignment="1" applyProtection="1">
      <alignment horizontal="left" vertical="top" wrapText="1"/>
    </xf>
    <xf numFmtId="0" fontId="6" fillId="8" borderId="17" xfId="0" applyFont="1" applyFill="1" applyBorder="1" applyAlignment="1" applyProtection="1">
      <alignment horizontal="left" vertical="top" wrapText="1"/>
    </xf>
    <xf numFmtId="0" fontId="7" fillId="4" borderId="0" xfId="0" applyFont="1" applyFill="1" applyAlignment="1" applyProtection="1">
      <alignment horizontal="left" vertical="top" wrapText="1"/>
    </xf>
    <xf numFmtId="0" fontId="6" fillId="2" borderId="12" xfId="0" applyFont="1" applyFill="1" applyBorder="1" applyAlignment="1" applyProtection="1">
      <alignment horizontal="left" vertical="top" wrapText="1"/>
    </xf>
    <xf numFmtId="0" fontId="6" fillId="2" borderId="14" xfId="0" applyFont="1" applyFill="1" applyBorder="1" applyAlignment="1" applyProtection="1">
      <alignment horizontal="left" vertical="top" wrapText="1"/>
    </xf>
    <xf numFmtId="0" fontId="6" fillId="7" borderId="12" xfId="0" applyFont="1" applyFill="1" applyBorder="1" applyAlignment="1" applyProtection="1">
      <alignment horizontal="left" vertical="top" wrapText="1"/>
    </xf>
    <xf numFmtId="0" fontId="6" fillId="7" borderId="14" xfId="0" applyFont="1" applyFill="1" applyBorder="1" applyAlignment="1" applyProtection="1">
      <alignment horizontal="left" vertical="top" wrapText="1"/>
    </xf>
    <xf numFmtId="164" fontId="7" fillId="4" borderId="0" xfId="0" applyNumberFormat="1" applyFont="1" applyFill="1" applyBorder="1" applyAlignment="1" applyProtection="1">
      <alignment horizontal="center" vertical="center"/>
    </xf>
    <xf numFmtId="0" fontId="6" fillId="10" borderId="12" xfId="0" applyFont="1" applyFill="1" applyBorder="1" applyAlignment="1" applyProtection="1">
      <alignment horizontal="left" vertical="top" wrapText="1"/>
    </xf>
    <xf numFmtId="0" fontId="6" fillId="10" borderId="14" xfId="0" applyFont="1" applyFill="1" applyBorder="1" applyAlignment="1" applyProtection="1">
      <alignment horizontal="left" vertical="top" wrapText="1"/>
    </xf>
    <xf numFmtId="0" fontId="14" fillId="4" borderId="0" xfId="0" applyFont="1" applyFill="1" applyAlignment="1" applyProtection="1">
      <alignment horizontal="left" vertical="top"/>
    </xf>
    <xf numFmtId="0" fontId="7" fillId="8" borderId="0" xfId="0" applyFont="1" applyFill="1" applyAlignment="1" applyProtection="1">
      <alignment horizontal="left" vertical="top"/>
    </xf>
    <xf numFmtId="0" fontId="6" fillId="10" borderId="10" xfId="0" applyFont="1" applyFill="1" applyBorder="1" applyAlignment="1" applyProtection="1">
      <alignment horizontal="left" vertical="top"/>
    </xf>
    <xf numFmtId="0" fontId="6" fillId="10" borderId="4" xfId="0" applyFont="1" applyFill="1" applyBorder="1" applyAlignment="1" applyProtection="1">
      <alignment horizontal="left" vertical="center"/>
    </xf>
    <xf numFmtId="0" fontId="6" fillId="10" borderId="0" xfId="0" applyFont="1" applyFill="1" applyBorder="1" applyAlignment="1" applyProtection="1">
      <alignment horizontal="left" vertical="center"/>
    </xf>
    <xf numFmtId="0" fontId="7" fillId="10" borderId="10" xfId="0" applyFont="1" applyFill="1" applyBorder="1" applyAlignment="1" applyProtection="1">
      <alignment horizontal="left" vertical="top" wrapText="1"/>
    </xf>
    <xf numFmtId="0" fontId="7" fillId="10" borderId="0" xfId="0" applyFont="1" applyFill="1" applyBorder="1" applyAlignment="1" applyProtection="1">
      <alignment horizontal="left" vertical="top" wrapText="1"/>
    </xf>
    <xf numFmtId="0" fontId="7" fillId="10" borderId="11" xfId="0" applyFont="1" applyFill="1" applyBorder="1" applyAlignment="1" applyProtection="1">
      <alignment horizontal="left" vertical="top" wrapText="1"/>
    </xf>
    <xf numFmtId="0" fontId="7" fillId="10" borderId="13" xfId="0" applyFont="1" applyFill="1" applyBorder="1" applyAlignment="1" applyProtection="1">
      <alignment horizontal="left" vertical="top" wrapText="1"/>
    </xf>
    <xf numFmtId="0" fontId="7" fillId="10" borderId="14" xfId="0" applyFont="1" applyFill="1" applyBorder="1" applyAlignment="1" applyProtection="1">
      <alignment horizontal="left" vertical="top" wrapText="1"/>
    </xf>
    <xf numFmtId="49" fontId="8" fillId="4" borderId="0" xfId="1" applyNumberFormat="1" applyFont="1" applyFill="1" applyProtection="1"/>
    <xf numFmtId="49" fontId="8" fillId="4" borderId="0" xfId="1" applyNumberFormat="1" applyFont="1" applyFill="1" applyBorder="1" applyProtection="1"/>
    <xf numFmtId="49" fontId="9" fillId="4" borderId="0" xfId="1" applyNumberFormat="1" applyFont="1" applyFill="1" applyBorder="1" applyProtection="1"/>
    <xf numFmtId="0" fontId="8" fillId="4" borderId="0" xfId="10" applyFont="1" applyFill="1" applyProtection="1"/>
    <xf numFmtId="39" fontId="8" fillId="4" borderId="0" xfId="1" applyNumberFormat="1" applyFont="1" applyFill="1" applyProtection="1"/>
    <xf numFmtId="39" fontId="8" fillId="4" borderId="0" xfId="1" applyNumberFormat="1" applyFont="1" applyFill="1" applyBorder="1" applyProtection="1"/>
    <xf numFmtId="0" fontId="8" fillId="4" borderId="0" xfId="10" applyFont="1" applyFill="1" applyBorder="1" applyProtection="1"/>
    <xf numFmtId="167" fontId="6" fillId="4" borderId="0" xfId="0" applyNumberFormat="1" applyFont="1" applyFill="1" applyAlignment="1" applyProtection="1">
      <alignment horizontal="left" vertical="top"/>
    </xf>
    <xf numFmtId="0" fontId="6" fillId="4" borderId="0" xfId="0" quotePrefix="1" applyFont="1" applyFill="1" applyBorder="1" applyAlignment="1" applyProtection="1">
      <alignment horizontal="left" vertical="top"/>
    </xf>
    <xf numFmtId="0" fontId="6" fillId="4" borderId="0" xfId="0" quotePrefix="1" applyFont="1" applyFill="1" applyAlignment="1" applyProtection="1">
      <alignment horizontal="left" vertical="top"/>
    </xf>
    <xf numFmtId="0" fontId="6" fillId="8" borderId="0" xfId="0" applyFont="1" applyFill="1" applyAlignment="1" applyProtection="1">
      <alignment horizontal="left" vertical="top"/>
    </xf>
    <xf numFmtId="0" fontId="7" fillId="4" borderId="0" xfId="0" applyFont="1" applyFill="1" applyBorder="1" applyAlignment="1" applyProtection="1">
      <alignment horizontal="right" vertical="center"/>
    </xf>
    <xf numFmtId="0" fontId="6" fillId="10" borderId="0" xfId="0" applyFont="1" applyFill="1" applyBorder="1" applyAlignment="1" applyProtection="1">
      <alignment horizontal="left" vertical="top" wrapText="1"/>
    </xf>
    <xf numFmtId="0" fontId="6" fillId="10" borderId="8" xfId="0" applyFont="1" applyFill="1" applyBorder="1" applyAlignment="1" applyProtection="1">
      <alignment horizontal="left" vertical="top" wrapText="1"/>
    </xf>
    <xf numFmtId="0" fontId="6" fillId="10" borderId="13" xfId="0" applyFont="1" applyFill="1" applyBorder="1" applyAlignment="1" applyProtection="1">
      <alignment horizontal="left" vertical="top" wrapText="1"/>
    </xf>
    <xf numFmtId="0" fontId="7" fillId="4" borderId="0" xfId="0" applyFont="1" applyFill="1" applyAlignment="1" applyProtection="1">
      <alignment horizontal="left" vertical="center"/>
    </xf>
    <xf numFmtId="0" fontId="5" fillId="12" borderId="0" xfId="15" applyFont="1" applyFill="1" applyBorder="1" applyAlignment="1" applyProtection="1">
      <alignment horizontal="left" vertical="center"/>
    </xf>
    <xf numFmtId="49" fontId="10" fillId="12" borderId="0" xfId="0" applyNumberFormat="1" applyFont="1" applyFill="1" applyAlignment="1" applyProtection="1">
      <alignment horizontal="left" vertical="center" wrapText="1"/>
    </xf>
    <xf numFmtId="49" fontId="10" fillId="12" borderId="0" xfId="0" applyNumberFormat="1" applyFont="1" applyFill="1" applyAlignment="1" applyProtection="1">
      <alignment horizontal="left" vertical="center"/>
    </xf>
    <xf numFmtId="0" fontId="6" fillId="6" borderId="15" xfId="0" applyFont="1" applyFill="1" applyBorder="1" applyAlignment="1" applyProtection="1">
      <alignment horizontal="left" vertical="top" wrapText="1"/>
    </xf>
    <xf numFmtId="0" fontId="6" fillId="6" borderId="16" xfId="0" applyFont="1" applyFill="1" applyBorder="1" applyAlignment="1" applyProtection="1">
      <alignment horizontal="left" vertical="top" wrapText="1"/>
    </xf>
    <xf numFmtId="0" fontId="6" fillId="6" borderId="17" xfId="0" applyFont="1" applyFill="1" applyBorder="1" applyAlignment="1" applyProtection="1">
      <alignment horizontal="left" vertical="top" wrapText="1"/>
    </xf>
    <xf numFmtId="0" fontId="6" fillId="4" borderId="8" xfId="0" applyFont="1" applyFill="1" applyBorder="1" applyAlignment="1" applyProtection="1">
      <alignment horizontal="left" vertical="center"/>
    </xf>
    <xf numFmtId="0" fontId="13" fillId="10" borderId="10" xfId="0" applyFont="1" applyFill="1" applyBorder="1" applyAlignment="1" applyProtection="1">
      <alignment horizontal="left" vertical="center"/>
    </xf>
    <xf numFmtId="0" fontId="6" fillId="10" borderId="12" xfId="0" applyFont="1" applyFill="1" applyBorder="1" applyAlignment="1" applyProtection="1">
      <alignment horizontal="left" vertical="top"/>
    </xf>
    <xf numFmtId="0" fontId="14" fillId="10" borderId="0" xfId="0" applyFont="1" applyFill="1" applyBorder="1" applyAlignment="1" applyProtection="1">
      <alignment horizontal="left" vertical="center"/>
    </xf>
    <xf numFmtId="0" fontId="17" fillId="10" borderId="0" xfId="0" applyFont="1" applyFill="1" applyBorder="1" applyAlignment="1" applyProtection="1">
      <alignment horizontal="left" vertical="center"/>
    </xf>
    <xf numFmtId="0" fontId="14" fillId="10" borderId="11" xfId="0" applyFont="1" applyFill="1" applyBorder="1" applyAlignment="1" applyProtection="1">
      <alignment horizontal="left" vertical="center"/>
    </xf>
    <xf numFmtId="0" fontId="6" fillId="10" borderId="11" xfId="0" applyFont="1" applyFill="1" applyBorder="1" applyAlignment="1" applyProtection="1">
      <alignment horizontal="left" vertical="center"/>
    </xf>
    <xf numFmtId="9" fontId="6" fillId="10" borderId="4" xfId="0" applyNumberFormat="1" applyFont="1" applyFill="1" applyBorder="1" applyAlignment="1" applyProtection="1">
      <alignment horizontal="left" vertical="center"/>
    </xf>
    <xf numFmtId="0" fontId="6" fillId="10" borderId="0" xfId="0" applyFont="1" applyFill="1" applyAlignment="1" applyProtection="1">
      <alignment horizontal="left" vertical="center"/>
    </xf>
    <xf numFmtId="0" fontId="6" fillId="10" borderId="19" xfId="0" applyFont="1" applyFill="1" applyBorder="1" applyAlignment="1" applyProtection="1">
      <alignment horizontal="left" vertical="center" wrapText="1"/>
    </xf>
    <xf numFmtId="0" fontId="6" fillId="10" borderId="11" xfId="0" applyFont="1" applyFill="1" applyBorder="1" applyAlignment="1" applyProtection="1">
      <alignment horizontal="left" vertical="center" wrapText="1"/>
    </xf>
    <xf numFmtId="0" fontId="6" fillId="4" borderId="9" xfId="0" applyFont="1" applyFill="1" applyBorder="1" applyAlignment="1" applyProtection="1">
      <alignment vertical="center"/>
    </xf>
    <xf numFmtId="9" fontId="6" fillId="6" borderId="20" xfId="3" applyFont="1" applyFill="1" applyBorder="1" applyAlignment="1" applyProtection="1">
      <alignment horizontal="center" vertical="center"/>
      <protection locked="0"/>
    </xf>
    <xf numFmtId="9" fontId="6" fillId="4" borderId="20" xfId="3" applyFont="1" applyFill="1" applyBorder="1" applyAlignment="1" applyProtection="1">
      <alignment horizontal="center" vertical="center"/>
    </xf>
    <xf numFmtId="164" fontId="6" fillId="4" borderId="14" xfId="0" applyNumberFormat="1" applyFont="1" applyFill="1" applyBorder="1" applyAlignment="1" applyProtection="1">
      <alignment horizontal="left" vertical="top"/>
    </xf>
    <xf numFmtId="0" fontId="6" fillId="4" borderId="5" xfId="0" applyFont="1" applyFill="1" applyBorder="1" applyAlignment="1" applyProtection="1">
      <alignment horizontal="center" vertical="top"/>
      <protection locked="0"/>
    </xf>
    <xf numFmtId="0" fontId="6" fillId="4" borderId="1" xfId="0" applyFont="1" applyFill="1" applyBorder="1" applyAlignment="1" applyProtection="1">
      <alignment horizontal="center" vertical="top"/>
      <protection locked="0"/>
    </xf>
    <xf numFmtId="0" fontId="6" fillId="4" borderId="6" xfId="0" applyFont="1" applyFill="1" applyBorder="1" applyAlignment="1" applyProtection="1">
      <alignment horizontal="center" vertical="top"/>
      <protection locked="0"/>
    </xf>
    <xf numFmtId="0" fontId="13" fillId="12" borderId="10" xfId="0" applyFont="1" applyFill="1" applyBorder="1" applyAlignment="1" applyProtection="1">
      <alignment horizontal="left" vertical="center"/>
    </xf>
    <xf numFmtId="0" fontId="14" fillId="12" borderId="0" xfId="0" applyFont="1" applyFill="1" applyBorder="1" applyAlignment="1" applyProtection="1">
      <alignment horizontal="left" vertical="top"/>
    </xf>
    <xf numFmtId="0" fontId="14" fillId="12" borderId="11" xfId="0" applyFont="1" applyFill="1" applyBorder="1" applyAlignment="1" applyProtection="1">
      <alignment horizontal="left" vertical="top"/>
    </xf>
    <xf numFmtId="0" fontId="16" fillId="4" borderId="0" xfId="0" applyFont="1" applyFill="1" applyAlignment="1" applyProtection="1">
      <alignment horizontal="left" vertical="center"/>
    </xf>
    <xf numFmtId="164" fontId="16" fillId="4" borderId="0" xfId="0" applyNumberFormat="1" applyFont="1" applyFill="1" applyAlignment="1" applyProtection="1">
      <alignment horizontal="left" vertical="center"/>
    </xf>
    <xf numFmtId="168" fontId="16" fillId="9" borderId="0" xfId="2" applyNumberFormat="1" applyFont="1" applyFill="1" applyAlignment="1" applyProtection="1">
      <alignment horizontal="left" vertical="top"/>
      <protection locked="0"/>
    </xf>
    <xf numFmtId="168" fontId="16" fillId="2" borderId="0" xfId="2" applyNumberFormat="1" applyFont="1" applyFill="1" applyAlignment="1" applyProtection="1">
      <alignment horizontal="left" vertical="top"/>
      <protection locked="0"/>
    </xf>
    <xf numFmtId="168" fontId="16" fillId="4" borderId="0" xfId="2" applyNumberFormat="1" applyFont="1" applyFill="1" applyAlignment="1" applyProtection="1">
      <alignment horizontal="left" vertical="top"/>
    </xf>
    <xf numFmtId="168" fontId="16" fillId="5" borderId="0" xfId="2" applyNumberFormat="1" applyFont="1" applyFill="1" applyAlignment="1" applyProtection="1">
      <alignment horizontal="left" vertical="top"/>
      <protection locked="0"/>
    </xf>
    <xf numFmtId="168" fontId="16" fillId="7" borderId="0" xfId="2" applyNumberFormat="1" applyFont="1" applyFill="1" applyAlignment="1" applyProtection="1">
      <alignment horizontal="left" vertical="top"/>
      <protection locked="0"/>
    </xf>
    <xf numFmtId="168" fontId="12" fillId="12" borderId="0" xfId="2" applyNumberFormat="1" applyFont="1" applyFill="1" applyAlignment="1" applyProtection="1">
      <alignment horizontal="left" vertical="center" wrapText="1"/>
    </xf>
    <xf numFmtId="168" fontId="12" fillId="12" borderId="0" xfId="2" applyNumberFormat="1" applyFont="1" applyFill="1" applyAlignment="1" applyProtection="1">
      <alignment horizontal="left" vertical="center"/>
    </xf>
    <xf numFmtId="168" fontId="20" fillId="4" borderId="0" xfId="2" applyNumberFormat="1" applyFont="1" applyFill="1" applyAlignment="1" applyProtection="1">
      <alignment horizontal="left" vertical="top"/>
    </xf>
    <xf numFmtId="168" fontId="21" fillId="11" borderId="0" xfId="2" applyNumberFormat="1" applyFont="1" applyFill="1" applyAlignment="1">
      <alignment horizontal="left" vertical="top"/>
    </xf>
    <xf numFmtId="0" fontId="16" fillId="4" borderId="0" xfId="0" applyFont="1" applyFill="1" applyAlignment="1" applyProtection="1">
      <alignment horizontal="left" vertical="top"/>
    </xf>
    <xf numFmtId="164" fontId="16" fillId="4" borderId="0" xfId="0" applyNumberFormat="1" applyFont="1" applyFill="1" applyAlignment="1" applyProtection="1">
      <alignment horizontal="left" vertical="top"/>
    </xf>
    <xf numFmtId="44" fontId="16" fillId="10" borderId="18" xfId="0" applyNumberFormat="1" applyFont="1" applyFill="1" applyBorder="1" applyAlignment="1" applyProtection="1">
      <alignment horizontal="left" vertical="center"/>
    </xf>
    <xf numFmtId="44" fontId="16" fillId="10" borderId="10" xfId="0" applyNumberFormat="1" applyFont="1" applyFill="1" applyBorder="1" applyAlignment="1" applyProtection="1">
      <alignment horizontal="left" vertical="center"/>
    </xf>
    <xf numFmtId="164" fontId="16" fillId="10" borderId="18" xfId="0" applyNumberFormat="1" applyFont="1" applyFill="1" applyBorder="1" applyAlignment="1" applyProtection="1">
      <alignment horizontal="left" vertical="center"/>
    </xf>
    <xf numFmtId="0" fontId="16" fillId="10" borderId="10" xfId="0" applyFont="1" applyFill="1" applyBorder="1" applyAlignment="1" applyProtection="1">
      <alignment horizontal="left" vertical="center"/>
    </xf>
    <xf numFmtId="164" fontId="16" fillId="10" borderId="3" xfId="0" applyNumberFormat="1" applyFont="1" applyFill="1" applyBorder="1" applyAlignment="1" applyProtection="1">
      <alignment horizontal="center" vertical="center"/>
    </xf>
  </cellXfs>
  <cellStyles count="78">
    <cellStyle name="Check Cell" xfId="15" builtinId="23"/>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2" builtinId="9" hidden="1"/>
    <cellStyle name="Followed Hyperlink" xfId="14"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4" builtinId="8" hidden="1"/>
    <cellStyle name="Hyperlink" xfId="6" builtinId="8" hidden="1"/>
    <cellStyle name="Hyperlink" xfId="8" builtinId="8" hidden="1"/>
    <cellStyle name="Hyperlink" xfId="11" builtinId="8" hidden="1"/>
    <cellStyle name="Hyperlink" xfId="13"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_Copy of Budget Prep - KHACHATRYAN at the Playhouse" xfId="10"/>
    <cellStyle name="Percent" xfId="3"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533400</xdr:colOff>
          <xdr:row>15</xdr:row>
          <xdr:rowOff>25400</xdr:rowOff>
        </xdr:from>
        <xdr:to>
          <xdr:col>0</xdr:col>
          <xdr:colOff>1333500</xdr:colOff>
          <xdr:row>16</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16</xdr:row>
          <xdr:rowOff>12700</xdr:rowOff>
        </xdr:from>
        <xdr:to>
          <xdr:col>0</xdr:col>
          <xdr:colOff>1333500</xdr:colOff>
          <xdr:row>16</xdr:row>
          <xdr:rowOff>330200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17</xdr:row>
          <xdr:rowOff>0</xdr:rowOff>
        </xdr:from>
        <xdr:to>
          <xdr:col>0</xdr:col>
          <xdr:colOff>1333500</xdr:colOff>
          <xdr:row>17</xdr:row>
          <xdr:rowOff>317500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17</xdr:row>
          <xdr:rowOff>330200</xdr:rowOff>
        </xdr:from>
        <xdr:to>
          <xdr:col>0</xdr:col>
          <xdr:colOff>1333500</xdr:colOff>
          <xdr:row>18</xdr:row>
          <xdr:rowOff>304800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18</xdr:row>
          <xdr:rowOff>317500</xdr:rowOff>
        </xdr:from>
        <xdr:to>
          <xdr:col>0</xdr:col>
          <xdr:colOff>1333500</xdr:colOff>
          <xdr:row>19</xdr:row>
          <xdr:rowOff>292100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19</xdr:row>
          <xdr:rowOff>304800</xdr:rowOff>
        </xdr:from>
        <xdr:to>
          <xdr:col>0</xdr:col>
          <xdr:colOff>1333500</xdr:colOff>
          <xdr:row>20</xdr:row>
          <xdr:rowOff>279400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20</xdr:row>
          <xdr:rowOff>292100</xdr:rowOff>
        </xdr:from>
        <xdr:to>
          <xdr:col>0</xdr:col>
          <xdr:colOff>1333500</xdr:colOff>
          <xdr:row>21</xdr:row>
          <xdr:rowOff>266700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21</xdr:row>
          <xdr:rowOff>279400</xdr:rowOff>
        </xdr:from>
        <xdr:to>
          <xdr:col>0</xdr:col>
          <xdr:colOff>1333500</xdr:colOff>
          <xdr:row>22</xdr:row>
          <xdr:rowOff>254000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24</xdr:row>
          <xdr:rowOff>330200</xdr:rowOff>
        </xdr:from>
        <xdr:to>
          <xdr:col>0</xdr:col>
          <xdr:colOff>1333500</xdr:colOff>
          <xdr:row>25</xdr:row>
          <xdr:rowOff>304800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25</xdr:row>
          <xdr:rowOff>317500</xdr:rowOff>
        </xdr:from>
        <xdr:to>
          <xdr:col>0</xdr:col>
          <xdr:colOff>1333500</xdr:colOff>
          <xdr:row>26</xdr:row>
          <xdr:rowOff>292100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26</xdr:row>
          <xdr:rowOff>304800</xdr:rowOff>
        </xdr:from>
        <xdr:to>
          <xdr:col>0</xdr:col>
          <xdr:colOff>1333500</xdr:colOff>
          <xdr:row>27</xdr:row>
          <xdr:rowOff>279400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27</xdr:row>
          <xdr:rowOff>292100</xdr:rowOff>
        </xdr:from>
        <xdr:to>
          <xdr:col>0</xdr:col>
          <xdr:colOff>1333500</xdr:colOff>
          <xdr:row>28</xdr:row>
          <xdr:rowOff>266700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28</xdr:row>
          <xdr:rowOff>279400</xdr:rowOff>
        </xdr:from>
        <xdr:to>
          <xdr:col>0</xdr:col>
          <xdr:colOff>1333500</xdr:colOff>
          <xdr:row>29</xdr:row>
          <xdr:rowOff>241300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32</xdr:row>
          <xdr:rowOff>12700</xdr:rowOff>
        </xdr:from>
        <xdr:to>
          <xdr:col>0</xdr:col>
          <xdr:colOff>1333500</xdr:colOff>
          <xdr:row>32</xdr:row>
          <xdr:rowOff>330200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33</xdr:row>
          <xdr:rowOff>2822</xdr:rowOff>
        </xdr:from>
        <xdr:to>
          <xdr:col>0</xdr:col>
          <xdr:colOff>1333500</xdr:colOff>
          <xdr:row>33</xdr:row>
          <xdr:rowOff>320322</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33</xdr:row>
          <xdr:rowOff>335844</xdr:rowOff>
        </xdr:from>
        <xdr:to>
          <xdr:col>0</xdr:col>
          <xdr:colOff>1333500</xdr:colOff>
          <xdr:row>34</xdr:row>
          <xdr:rowOff>310444</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34</xdr:row>
          <xdr:rowOff>325966</xdr:rowOff>
        </xdr:from>
        <xdr:to>
          <xdr:col>0</xdr:col>
          <xdr:colOff>1333500</xdr:colOff>
          <xdr:row>35</xdr:row>
          <xdr:rowOff>300566</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35</xdr:row>
          <xdr:rowOff>316088</xdr:rowOff>
        </xdr:from>
        <xdr:to>
          <xdr:col>0</xdr:col>
          <xdr:colOff>1333500</xdr:colOff>
          <xdr:row>36</xdr:row>
          <xdr:rowOff>290688</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36</xdr:row>
          <xdr:rowOff>306210</xdr:rowOff>
        </xdr:from>
        <xdr:to>
          <xdr:col>0</xdr:col>
          <xdr:colOff>1333500</xdr:colOff>
          <xdr:row>37</xdr:row>
          <xdr:rowOff>280810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37</xdr:row>
          <xdr:rowOff>296332</xdr:rowOff>
        </xdr:from>
        <xdr:to>
          <xdr:col>0</xdr:col>
          <xdr:colOff>1333500</xdr:colOff>
          <xdr:row>38</xdr:row>
          <xdr:rowOff>270932</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38</xdr:row>
          <xdr:rowOff>286454</xdr:rowOff>
        </xdr:from>
        <xdr:to>
          <xdr:col>0</xdr:col>
          <xdr:colOff>1333500</xdr:colOff>
          <xdr:row>39</xdr:row>
          <xdr:rowOff>261054</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39</xdr:row>
          <xdr:rowOff>276576</xdr:rowOff>
        </xdr:from>
        <xdr:to>
          <xdr:col>0</xdr:col>
          <xdr:colOff>1333500</xdr:colOff>
          <xdr:row>40</xdr:row>
          <xdr:rowOff>251176</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40</xdr:row>
          <xdr:rowOff>266700</xdr:rowOff>
        </xdr:from>
        <xdr:to>
          <xdr:col>0</xdr:col>
          <xdr:colOff>1333500</xdr:colOff>
          <xdr:row>41</xdr:row>
          <xdr:rowOff>241300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546100</xdr:colOff>
          <xdr:row>43</xdr:row>
          <xdr:rowOff>317500</xdr:rowOff>
        </xdr:from>
        <xdr:to>
          <xdr:col>0</xdr:col>
          <xdr:colOff>1346200</xdr:colOff>
          <xdr:row>44</xdr:row>
          <xdr:rowOff>292100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546100</xdr:colOff>
          <xdr:row>44</xdr:row>
          <xdr:rowOff>304800</xdr:rowOff>
        </xdr:from>
        <xdr:to>
          <xdr:col>0</xdr:col>
          <xdr:colOff>1346200</xdr:colOff>
          <xdr:row>45</xdr:row>
          <xdr:rowOff>279400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546100</xdr:colOff>
          <xdr:row>45</xdr:row>
          <xdr:rowOff>292100</xdr:rowOff>
        </xdr:from>
        <xdr:to>
          <xdr:col>0</xdr:col>
          <xdr:colOff>1346200</xdr:colOff>
          <xdr:row>46</xdr:row>
          <xdr:rowOff>266700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546100</xdr:colOff>
          <xdr:row>48</xdr:row>
          <xdr:rowOff>330200</xdr:rowOff>
        </xdr:from>
        <xdr:to>
          <xdr:col>0</xdr:col>
          <xdr:colOff>1346200</xdr:colOff>
          <xdr:row>49</xdr:row>
          <xdr:rowOff>304800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546100</xdr:colOff>
          <xdr:row>49</xdr:row>
          <xdr:rowOff>317500</xdr:rowOff>
        </xdr:from>
        <xdr:to>
          <xdr:col>0</xdr:col>
          <xdr:colOff>1346200</xdr:colOff>
          <xdr:row>50</xdr:row>
          <xdr:rowOff>292100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546100</xdr:colOff>
          <xdr:row>50</xdr:row>
          <xdr:rowOff>304800</xdr:rowOff>
        </xdr:from>
        <xdr:to>
          <xdr:col>0</xdr:col>
          <xdr:colOff>1346200</xdr:colOff>
          <xdr:row>51</xdr:row>
          <xdr:rowOff>279400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58</xdr:row>
          <xdr:rowOff>0</xdr:rowOff>
        </xdr:from>
        <xdr:to>
          <xdr:col>0</xdr:col>
          <xdr:colOff>1358900</xdr:colOff>
          <xdr:row>58</xdr:row>
          <xdr:rowOff>317500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58</xdr:row>
          <xdr:rowOff>330200</xdr:rowOff>
        </xdr:from>
        <xdr:to>
          <xdr:col>0</xdr:col>
          <xdr:colOff>1358900</xdr:colOff>
          <xdr:row>59</xdr:row>
          <xdr:rowOff>304800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59</xdr:row>
          <xdr:rowOff>317500</xdr:rowOff>
        </xdr:from>
        <xdr:to>
          <xdr:col>0</xdr:col>
          <xdr:colOff>1358900</xdr:colOff>
          <xdr:row>60</xdr:row>
          <xdr:rowOff>292100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60</xdr:row>
          <xdr:rowOff>304800</xdr:rowOff>
        </xdr:from>
        <xdr:to>
          <xdr:col>0</xdr:col>
          <xdr:colOff>1358900</xdr:colOff>
          <xdr:row>61</xdr:row>
          <xdr:rowOff>279400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61</xdr:row>
          <xdr:rowOff>317500</xdr:rowOff>
        </xdr:from>
        <xdr:to>
          <xdr:col>0</xdr:col>
          <xdr:colOff>1358900</xdr:colOff>
          <xdr:row>62</xdr:row>
          <xdr:rowOff>292100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63</xdr:row>
          <xdr:rowOff>279400</xdr:rowOff>
        </xdr:from>
        <xdr:to>
          <xdr:col>0</xdr:col>
          <xdr:colOff>1358900</xdr:colOff>
          <xdr:row>64</xdr:row>
          <xdr:rowOff>254000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68</xdr:row>
          <xdr:rowOff>0</xdr:rowOff>
        </xdr:from>
        <xdr:to>
          <xdr:col>0</xdr:col>
          <xdr:colOff>1358900</xdr:colOff>
          <xdr:row>68</xdr:row>
          <xdr:rowOff>317500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68</xdr:row>
          <xdr:rowOff>338992</xdr:rowOff>
        </xdr:from>
        <xdr:to>
          <xdr:col>0</xdr:col>
          <xdr:colOff>1358900</xdr:colOff>
          <xdr:row>69</xdr:row>
          <xdr:rowOff>313592</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69</xdr:row>
          <xdr:rowOff>335084</xdr:rowOff>
        </xdr:from>
        <xdr:to>
          <xdr:col>0</xdr:col>
          <xdr:colOff>1358900</xdr:colOff>
          <xdr:row>70</xdr:row>
          <xdr:rowOff>309684</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70</xdr:row>
          <xdr:rowOff>331176</xdr:rowOff>
        </xdr:from>
        <xdr:to>
          <xdr:col>0</xdr:col>
          <xdr:colOff>1358900</xdr:colOff>
          <xdr:row>71</xdr:row>
          <xdr:rowOff>305776</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71</xdr:row>
          <xdr:rowOff>327268</xdr:rowOff>
        </xdr:from>
        <xdr:to>
          <xdr:col>0</xdr:col>
          <xdr:colOff>1358900</xdr:colOff>
          <xdr:row>72</xdr:row>
          <xdr:rowOff>301868</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72</xdr:row>
          <xdr:rowOff>323360</xdr:rowOff>
        </xdr:from>
        <xdr:to>
          <xdr:col>0</xdr:col>
          <xdr:colOff>1358900</xdr:colOff>
          <xdr:row>73</xdr:row>
          <xdr:rowOff>297960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73</xdr:row>
          <xdr:rowOff>319452</xdr:rowOff>
        </xdr:from>
        <xdr:to>
          <xdr:col>0</xdr:col>
          <xdr:colOff>1358900</xdr:colOff>
          <xdr:row>74</xdr:row>
          <xdr:rowOff>294052</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74</xdr:row>
          <xdr:rowOff>315544</xdr:rowOff>
        </xdr:from>
        <xdr:to>
          <xdr:col>0</xdr:col>
          <xdr:colOff>1358900</xdr:colOff>
          <xdr:row>75</xdr:row>
          <xdr:rowOff>290144</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75</xdr:row>
          <xdr:rowOff>311636</xdr:rowOff>
        </xdr:from>
        <xdr:to>
          <xdr:col>0</xdr:col>
          <xdr:colOff>1358900</xdr:colOff>
          <xdr:row>76</xdr:row>
          <xdr:rowOff>286236</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76</xdr:row>
          <xdr:rowOff>307728</xdr:rowOff>
        </xdr:from>
        <xdr:to>
          <xdr:col>0</xdr:col>
          <xdr:colOff>1358900</xdr:colOff>
          <xdr:row>77</xdr:row>
          <xdr:rowOff>282328</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77</xdr:row>
          <xdr:rowOff>303820</xdr:rowOff>
        </xdr:from>
        <xdr:to>
          <xdr:col>0</xdr:col>
          <xdr:colOff>1358900</xdr:colOff>
          <xdr:row>78</xdr:row>
          <xdr:rowOff>278420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78</xdr:row>
          <xdr:rowOff>299912</xdr:rowOff>
        </xdr:from>
        <xdr:to>
          <xdr:col>0</xdr:col>
          <xdr:colOff>1358900</xdr:colOff>
          <xdr:row>79</xdr:row>
          <xdr:rowOff>274512</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79</xdr:row>
          <xdr:rowOff>296004</xdr:rowOff>
        </xdr:from>
        <xdr:to>
          <xdr:col>0</xdr:col>
          <xdr:colOff>1358900</xdr:colOff>
          <xdr:row>80</xdr:row>
          <xdr:rowOff>270604</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80</xdr:row>
          <xdr:rowOff>292100</xdr:rowOff>
        </xdr:from>
        <xdr:to>
          <xdr:col>0</xdr:col>
          <xdr:colOff>1358900</xdr:colOff>
          <xdr:row>81</xdr:row>
          <xdr:rowOff>266700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84</xdr:row>
          <xdr:rowOff>12700</xdr:rowOff>
        </xdr:from>
        <xdr:to>
          <xdr:col>0</xdr:col>
          <xdr:colOff>1358900</xdr:colOff>
          <xdr:row>84</xdr:row>
          <xdr:rowOff>330200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85</xdr:row>
          <xdr:rowOff>0</xdr:rowOff>
        </xdr:from>
        <xdr:to>
          <xdr:col>0</xdr:col>
          <xdr:colOff>1358900</xdr:colOff>
          <xdr:row>85</xdr:row>
          <xdr:rowOff>317500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85</xdr:row>
          <xdr:rowOff>330200</xdr:rowOff>
        </xdr:from>
        <xdr:to>
          <xdr:col>0</xdr:col>
          <xdr:colOff>1358900</xdr:colOff>
          <xdr:row>86</xdr:row>
          <xdr:rowOff>304800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86</xdr:row>
          <xdr:rowOff>317500</xdr:rowOff>
        </xdr:from>
        <xdr:to>
          <xdr:col>0</xdr:col>
          <xdr:colOff>1358900</xdr:colOff>
          <xdr:row>87</xdr:row>
          <xdr:rowOff>292100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88</xdr:row>
          <xdr:rowOff>0</xdr:rowOff>
        </xdr:from>
        <xdr:to>
          <xdr:col>0</xdr:col>
          <xdr:colOff>1371600</xdr:colOff>
          <xdr:row>88</xdr:row>
          <xdr:rowOff>317500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88</xdr:row>
          <xdr:rowOff>330200</xdr:rowOff>
        </xdr:from>
        <xdr:to>
          <xdr:col>0</xdr:col>
          <xdr:colOff>1371600</xdr:colOff>
          <xdr:row>89</xdr:row>
          <xdr:rowOff>304800</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89</xdr:row>
          <xdr:rowOff>317500</xdr:rowOff>
        </xdr:from>
        <xdr:to>
          <xdr:col>0</xdr:col>
          <xdr:colOff>1371600</xdr:colOff>
          <xdr:row>90</xdr:row>
          <xdr:rowOff>292100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90</xdr:row>
          <xdr:rowOff>304800</xdr:rowOff>
        </xdr:from>
        <xdr:to>
          <xdr:col>0</xdr:col>
          <xdr:colOff>1371600</xdr:colOff>
          <xdr:row>91</xdr:row>
          <xdr:rowOff>279400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91</xdr:row>
          <xdr:rowOff>292100</xdr:rowOff>
        </xdr:from>
        <xdr:to>
          <xdr:col>0</xdr:col>
          <xdr:colOff>1371600</xdr:colOff>
          <xdr:row>92</xdr:row>
          <xdr:rowOff>266700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92</xdr:row>
          <xdr:rowOff>279400</xdr:rowOff>
        </xdr:from>
        <xdr:to>
          <xdr:col>0</xdr:col>
          <xdr:colOff>1371600</xdr:colOff>
          <xdr:row>93</xdr:row>
          <xdr:rowOff>254000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96</xdr:row>
          <xdr:rowOff>12700</xdr:rowOff>
        </xdr:from>
        <xdr:to>
          <xdr:col>0</xdr:col>
          <xdr:colOff>1371600</xdr:colOff>
          <xdr:row>96</xdr:row>
          <xdr:rowOff>330200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97</xdr:row>
          <xdr:rowOff>0</xdr:rowOff>
        </xdr:from>
        <xdr:to>
          <xdr:col>0</xdr:col>
          <xdr:colOff>1371600</xdr:colOff>
          <xdr:row>97</xdr:row>
          <xdr:rowOff>317500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97</xdr:row>
          <xdr:rowOff>292100</xdr:rowOff>
        </xdr:from>
        <xdr:to>
          <xdr:col>0</xdr:col>
          <xdr:colOff>1371600</xdr:colOff>
          <xdr:row>98</xdr:row>
          <xdr:rowOff>266700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98</xdr:row>
          <xdr:rowOff>279400</xdr:rowOff>
        </xdr:from>
        <xdr:to>
          <xdr:col>0</xdr:col>
          <xdr:colOff>1371600</xdr:colOff>
          <xdr:row>99</xdr:row>
          <xdr:rowOff>254000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102</xdr:row>
          <xdr:rowOff>12700</xdr:rowOff>
        </xdr:from>
        <xdr:to>
          <xdr:col>0</xdr:col>
          <xdr:colOff>1371600</xdr:colOff>
          <xdr:row>102</xdr:row>
          <xdr:rowOff>330200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103</xdr:row>
          <xdr:rowOff>0</xdr:rowOff>
        </xdr:from>
        <xdr:to>
          <xdr:col>0</xdr:col>
          <xdr:colOff>1371600</xdr:colOff>
          <xdr:row>103</xdr:row>
          <xdr:rowOff>317500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103</xdr:row>
          <xdr:rowOff>330200</xdr:rowOff>
        </xdr:from>
        <xdr:to>
          <xdr:col>0</xdr:col>
          <xdr:colOff>1371600</xdr:colOff>
          <xdr:row>104</xdr:row>
          <xdr:rowOff>304800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104</xdr:row>
          <xdr:rowOff>317500</xdr:rowOff>
        </xdr:from>
        <xdr:to>
          <xdr:col>0</xdr:col>
          <xdr:colOff>1371600</xdr:colOff>
          <xdr:row>105</xdr:row>
          <xdr:rowOff>292100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105</xdr:row>
          <xdr:rowOff>304800</xdr:rowOff>
        </xdr:from>
        <xdr:to>
          <xdr:col>0</xdr:col>
          <xdr:colOff>1371600</xdr:colOff>
          <xdr:row>106</xdr:row>
          <xdr:rowOff>279400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106</xdr:row>
          <xdr:rowOff>292100</xdr:rowOff>
        </xdr:from>
        <xdr:to>
          <xdr:col>0</xdr:col>
          <xdr:colOff>1371600</xdr:colOff>
          <xdr:row>107</xdr:row>
          <xdr:rowOff>266700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108</xdr:row>
          <xdr:rowOff>0</xdr:rowOff>
        </xdr:from>
        <xdr:to>
          <xdr:col>0</xdr:col>
          <xdr:colOff>1358900</xdr:colOff>
          <xdr:row>108</xdr:row>
          <xdr:rowOff>317500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108</xdr:row>
          <xdr:rowOff>330200</xdr:rowOff>
        </xdr:from>
        <xdr:to>
          <xdr:col>0</xdr:col>
          <xdr:colOff>1358900</xdr:colOff>
          <xdr:row>109</xdr:row>
          <xdr:rowOff>304800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109</xdr:row>
          <xdr:rowOff>317500</xdr:rowOff>
        </xdr:from>
        <xdr:to>
          <xdr:col>0</xdr:col>
          <xdr:colOff>1358900</xdr:colOff>
          <xdr:row>110</xdr:row>
          <xdr:rowOff>292100</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110</xdr:row>
          <xdr:rowOff>304800</xdr:rowOff>
        </xdr:from>
        <xdr:to>
          <xdr:col>0</xdr:col>
          <xdr:colOff>1358900</xdr:colOff>
          <xdr:row>111</xdr:row>
          <xdr:rowOff>279400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111</xdr:row>
          <xdr:rowOff>292100</xdr:rowOff>
        </xdr:from>
        <xdr:to>
          <xdr:col>0</xdr:col>
          <xdr:colOff>1358900</xdr:colOff>
          <xdr:row>112</xdr:row>
          <xdr:rowOff>266700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63</xdr:row>
          <xdr:rowOff>0</xdr:rowOff>
        </xdr:from>
        <xdr:to>
          <xdr:col>0</xdr:col>
          <xdr:colOff>1358900</xdr:colOff>
          <xdr:row>63</xdr:row>
          <xdr:rowOff>317500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558800</xdr:colOff>
          <xdr:row>64</xdr:row>
          <xdr:rowOff>279400</xdr:rowOff>
        </xdr:from>
        <xdr:to>
          <xdr:col>0</xdr:col>
          <xdr:colOff>1358900</xdr:colOff>
          <xdr:row>65</xdr:row>
          <xdr:rowOff>254000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9" Type="http://schemas.openxmlformats.org/officeDocument/2006/relationships/ctrlProp" Target="../ctrlProps/ctrlProp17.xml"/><Relationship Id="rId63" Type="http://schemas.openxmlformats.org/officeDocument/2006/relationships/ctrlProp" Target="../ctrlProps/ctrlProp61.xml"/><Relationship Id="rId64" Type="http://schemas.openxmlformats.org/officeDocument/2006/relationships/ctrlProp" Target="../ctrlProps/ctrlProp62.xml"/><Relationship Id="rId65" Type="http://schemas.openxmlformats.org/officeDocument/2006/relationships/ctrlProp" Target="../ctrlProps/ctrlProp63.xml"/><Relationship Id="rId66" Type="http://schemas.openxmlformats.org/officeDocument/2006/relationships/ctrlProp" Target="../ctrlProps/ctrlProp64.xml"/><Relationship Id="rId67" Type="http://schemas.openxmlformats.org/officeDocument/2006/relationships/ctrlProp" Target="../ctrlProps/ctrlProp65.xml"/><Relationship Id="rId68" Type="http://schemas.openxmlformats.org/officeDocument/2006/relationships/ctrlProp" Target="../ctrlProps/ctrlProp66.xml"/><Relationship Id="rId69" Type="http://schemas.openxmlformats.org/officeDocument/2006/relationships/ctrlProp" Target="../ctrlProps/ctrlProp67.xml"/><Relationship Id="rId50" Type="http://schemas.openxmlformats.org/officeDocument/2006/relationships/ctrlProp" Target="../ctrlProps/ctrlProp48.xml"/><Relationship Id="rId51" Type="http://schemas.openxmlformats.org/officeDocument/2006/relationships/ctrlProp" Target="../ctrlProps/ctrlProp49.xml"/><Relationship Id="rId52" Type="http://schemas.openxmlformats.org/officeDocument/2006/relationships/ctrlProp" Target="../ctrlProps/ctrlProp50.xml"/><Relationship Id="rId53" Type="http://schemas.openxmlformats.org/officeDocument/2006/relationships/ctrlProp" Target="../ctrlProps/ctrlProp51.xml"/><Relationship Id="rId54" Type="http://schemas.openxmlformats.org/officeDocument/2006/relationships/ctrlProp" Target="../ctrlProps/ctrlProp52.xml"/><Relationship Id="rId55" Type="http://schemas.openxmlformats.org/officeDocument/2006/relationships/ctrlProp" Target="../ctrlProps/ctrlProp53.xml"/><Relationship Id="rId56" Type="http://schemas.openxmlformats.org/officeDocument/2006/relationships/ctrlProp" Target="../ctrlProps/ctrlProp54.xml"/><Relationship Id="rId57" Type="http://schemas.openxmlformats.org/officeDocument/2006/relationships/ctrlProp" Target="../ctrlProps/ctrlProp55.xml"/><Relationship Id="rId58" Type="http://schemas.openxmlformats.org/officeDocument/2006/relationships/ctrlProp" Target="../ctrlProps/ctrlProp56.xml"/><Relationship Id="rId59" Type="http://schemas.openxmlformats.org/officeDocument/2006/relationships/ctrlProp" Target="../ctrlProps/ctrlProp57.xml"/><Relationship Id="rId40" Type="http://schemas.openxmlformats.org/officeDocument/2006/relationships/ctrlProp" Target="../ctrlProps/ctrlProp38.xml"/><Relationship Id="rId41" Type="http://schemas.openxmlformats.org/officeDocument/2006/relationships/ctrlProp" Target="../ctrlProps/ctrlProp39.xml"/><Relationship Id="rId42" Type="http://schemas.openxmlformats.org/officeDocument/2006/relationships/ctrlProp" Target="../ctrlProps/ctrlProp40.xml"/><Relationship Id="rId43" Type="http://schemas.openxmlformats.org/officeDocument/2006/relationships/ctrlProp" Target="../ctrlProps/ctrlProp41.xml"/><Relationship Id="rId44" Type="http://schemas.openxmlformats.org/officeDocument/2006/relationships/ctrlProp" Target="../ctrlProps/ctrlProp42.xml"/><Relationship Id="rId45" Type="http://schemas.openxmlformats.org/officeDocument/2006/relationships/ctrlProp" Target="../ctrlProps/ctrlProp43.xml"/><Relationship Id="rId46" Type="http://schemas.openxmlformats.org/officeDocument/2006/relationships/ctrlProp" Target="../ctrlProps/ctrlProp44.xml"/><Relationship Id="rId47" Type="http://schemas.openxmlformats.org/officeDocument/2006/relationships/ctrlProp" Target="../ctrlProps/ctrlProp45.xml"/><Relationship Id="rId48" Type="http://schemas.openxmlformats.org/officeDocument/2006/relationships/ctrlProp" Target="../ctrlProps/ctrlProp46.xml"/><Relationship Id="rId49" Type="http://schemas.openxmlformats.org/officeDocument/2006/relationships/ctrlProp" Target="../ctrlProps/ctrlProp47.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30" Type="http://schemas.openxmlformats.org/officeDocument/2006/relationships/ctrlProp" Target="../ctrlProps/ctrlProp28.xml"/><Relationship Id="rId31" Type="http://schemas.openxmlformats.org/officeDocument/2006/relationships/ctrlProp" Target="../ctrlProps/ctrlProp29.xml"/><Relationship Id="rId32" Type="http://schemas.openxmlformats.org/officeDocument/2006/relationships/ctrlProp" Target="../ctrlProps/ctrlProp30.xml"/><Relationship Id="rId33" Type="http://schemas.openxmlformats.org/officeDocument/2006/relationships/ctrlProp" Target="../ctrlProps/ctrlProp31.xml"/><Relationship Id="rId34" Type="http://schemas.openxmlformats.org/officeDocument/2006/relationships/ctrlProp" Target="../ctrlProps/ctrlProp32.xml"/><Relationship Id="rId35" Type="http://schemas.openxmlformats.org/officeDocument/2006/relationships/ctrlProp" Target="../ctrlProps/ctrlProp33.xml"/><Relationship Id="rId36" Type="http://schemas.openxmlformats.org/officeDocument/2006/relationships/ctrlProp" Target="../ctrlProps/ctrlProp34.xml"/><Relationship Id="rId37" Type="http://schemas.openxmlformats.org/officeDocument/2006/relationships/ctrlProp" Target="../ctrlProps/ctrlProp35.xml"/><Relationship Id="rId38" Type="http://schemas.openxmlformats.org/officeDocument/2006/relationships/ctrlProp" Target="../ctrlProps/ctrlProp36.xml"/><Relationship Id="rId39" Type="http://schemas.openxmlformats.org/officeDocument/2006/relationships/ctrlProp" Target="../ctrlProps/ctrlProp37.xml"/><Relationship Id="rId70" Type="http://schemas.openxmlformats.org/officeDocument/2006/relationships/ctrlProp" Target="../ctrlProps/ctrlProp68.xml"/><Relationship Id="rId71" Type="http://schemas.openxmlformats.org/officeDocument/2006/relationships/ctrlProp" Target="../ctrlProps/ctrlProp69.xml"/><Relationship Id="rId72" Type="http://schemas.openxmlformats.org/officeDocument/2006/relationships/ctrlProp" Target="../ctrlProps/ctrlProp70.xml"/><Relationship Id="rId20" Type="http://schemas.openxmlformats.org/officeDocument/2006/relationships/ctrlProp" Target="../ctrlProps/ctrlProp18.xml"/><Relationship Id="rId21" Type="http://schemas.openxmlformats.org/officeDocument/2006/relationships/ctrlProp" Target="../ctrlProps/ctrlProp19.xml"/><Relationship Id="rId22" Type="http://schemas.openxmlformats.org/officeDocument/2006/relationships/ctrlProp" Target="../ctrlProps/ctrlProp20.xml"/><Relationship Id="rId23" Type="http://schemas.openxmlformats.org/officeDocument/2006/relationships/ctrlProp" Target="../ctrlProps/ctrlProp21.xml"/><Relationship Id="rId24" Type="http://schemas.openxmlformats.org/officeDocument/2006/relationships/ctrlProp" Target="../ctrlProps/ctrlProp22.xml"/><Relationship Id="rId25" Type="http://schemas.openxmlformats.org/officeDocument/2006/relationships/ctrlProp" Target="../ctrlProps/ctrlProp23.xml"/><Relationship Id="rId26" Type="http://schemas.openxmlformats.org/officeDocument/2006/relationships/ctrlProp" Target="../ctrlProps/ctrlProp24.xml"/><Relationship Id="rId27" Type="http://schemas.openxmlformats.org/officeDocument/2006/relationships/ctrlProp" Target="../ctrlProps/ctrlProp25.xml"/><Relationship Id="rId28" Type="http://schemas.openxmlformats.org/officeDocument/2006/relationships/ctrlProp" Target="../ctrlProps/ctrlProp26.xml"/><Relationship Id="rId29" Type="http://schemas.openxmlformats.org/officeDocument/2006/relationships/ctrlProp" Target="../ctrlProps/ctrlProp27.xml"/><Relationship Id="rId73" Type="http://schemas.openxmlformats.org/officeDocument/2006/relationships/ctrlProp" Target="../ctrlProps/ctrlProp71.xml"/><Relationship Id="rId74" Type="http://schemas.openxmlformats.org/officeDocument/2006/relationships/ctrlProp" Target="../ctrlProps/ctrlProp72.xml"/><Relationship Id="rId75" Type="http://schemas.openxmlformats.org/officeDocument/2006/relationships/ctrlProp" Target="../ctrlProps/ctrlProp73.xml"/><Relationship Id="rId76" Type="http://schemas.openxmlformats.org/officeDocument/2006/relationships/ctrlProp" Target="../ctrlProps/ctrlProp74.xml"/><Relationship Id="rId77" Type="http://schemas.openxmlformats.org/officeDocument/2006/relationships/ctrlProp" Target="../ctrlProps/ctrlProp75.xml"/><Relationship Id="rId78" Type="http://schemas.openxmlformats.org/officeDocument/2006/relationships/ctrlProp" Target="../ctrlProps/ctrlProp76.xml"/><Relationship Id="rId60" Type="http://schemas.openxmlformats.org/officeDocument/2006/relationships/ctrlProp" Target="../ctrlProps/ctrlProp58.xml"/><Relationship Id="rId61" Type="http://schemas.openxmlformats.org/officeDocument/2006/relationships/ctrlProp" Target="../ctrlProps/ctrlProp59.xml"/><Relationship Id="rId62" Type="http://schemas.openxmlformats.org/officeDocument/2006/relationships/ctrlProp" Target="../ctrlProps/ctrlProp60.xml"/><Relationship Id="rId10" Type="http://schemas.openxmlformats.org/officeDocument/2006/relationships/ctrlProp" Target="../ctrlProps/ctrlProp8.xml"/><Relationship Id="rId11" Type="http://schemas.openxmlformats.org/officeDocument/2006/relationships/ctrlProp" Target="../ctrlProps/ctrlProp9.xml"/><Relationship Id="rId12"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8"/>
  <sheetViews>
    <sheetView tabSelected="1" topLeftCell="A101" workbookViewId="0">
      <selection activeCell="J112" sqref="J112"/>
    </sheetView>
  </sheetViews>
  <sheetFormatPr baseColWidth="10" defaultRowHeight="20" customHeight="1" x14ac:dyDescent="0"/>
  <cols>
    <col min="1" max="1" width="20.1640625" style="4" customWidth="1"/>
    <col min="2" max="2" width="30.33203125" style="9" customWidth="1"/>
    <col min="3" max="3" width="17.83203125" style="10" customWidth="1"/>
    <col min="4" max="4" width="17.83203125" style="4" customWidth="1"/>
    <col min="5" max="5" width="4.83203125" style="4" customWidth="1"/>
    <col min="6" max="6" width="17.83203125" style="4" customWidth="1"/>
    <col min="7" max="7" width="17.83203125" style="18" customWidth="1"/>
    <col min="8" max="8" width="4.83203125" style="18" customWidth="1"/>
    <col min="9" max="9" width="17.83203125" style="18" customWidth="1"/>
    <col min="10" max="10" width="17.83203125" style="4" customWidth="1"/>
    <col min="11" max="11" width="13.6640625" style="4" customWidth="1"/>
    <col min="12" max="12" width="6.1640625" style="4" customWidth="1"/>
    <col min="13" max="14" width="18.6640625" style="4" customWidth="1"/>
    <col min="15" max="15" width="10.83203125" style="4"/>
    <col min="16" max="17" width="13" style="4" customWidth="1"/>
    <col min="18" max="18" width="32.33203125" style="4" customWidth="1"/>
    <col min="19" max="19" width="12" style="4" customWidth="1"/>
    <col min="20" max="21" width="10.83203125" style="4"/>
    <col min="22" max="22" width="32.1640625" style="4" customWidth="1"/>
    <col min="23" max="16384" width="10.83203125" style="4"/>
  </cols>
  <sheetData>
    <row r="1" spans="1:18" ht="20" customHeight="1" thickBot="1">
      <c r="H1" s="4"/>
      <c r="I1" s="4"/>
    </row>
    <row r="2" spans="1:18" ht="27" customHeight="1">
      <c r="A2" s="66" t="s">
        <v>82</v>
      </c>
      <c r="B2" s="2"/>
      <c r="C2" s="69"/>
      <c r="D2" s="3"/>
      <c r="E2" s="3"/>
      <c r="F2" s="3"/>
      <c r="G2" s="80" t="s">
        <v>5</v>
      </c>
      <c r="H2" s="4"/>
      <c r="I2" s="19" t="s">
        <v>51</v>
      </c>
      <c r="J2" s="60"/>
      <c r="K2" s="20"/>
    </row>
    <row r="3" spans="1:18" ht="27" customHeight="1">
      <c r="A3" s="67"/>
      <c r="B3" s="58" t="s">
        <v>47</v>
      </c>
      <c r="C3" s="84"/>
      <c r="D3" s="85"/>
      <c r="E3" s="85"/>
      <c r="F3" s="86"/>
      <c r="G3" s="81">
        <v>0.5</v>
      </c>
      <c r="H3" s="4"/>
      <c r="I3" s="26"/>
      <c r="J3" s="59"/>
      <c r="K3" s="27"/>
    </row>
    <row r="4" spans="1:18" ht="27" customHeight="1">
      <c r="A4" s="67"/>
      <c r="B4" s="58" t="s">
        <v>48</v>
      </c>
      <c r="C4" s="84"/>
      <c r="D4" s="85"/>
      <c r="E4" s="85"/>
      <c r="F4" s="86"/>
      <c r="G4" s="82">
        <f>100%-G3</f>
        <v>0.5</v>
      </c>
      <c r="H4" s="4"/>
      <c r="I4" s="26"/>
      <c r="J4" s="59"/>
      <c r="K4" s="27"/>
    </row>
    <row r="5" spans="1:18" ht="27" customHeight="1" thickBot="1">
      <c r="A5" s="68"/>
      <c r="B5" s="6"/>
      <c r="C5" s="7"/>
      <c r="D5" s="7"/>
      <c r="E5" s="7"/>
      <c r="F5" s="8"/>
      <c r="G5" s="83"/>
      <c r="H5" s="4"/>
      <c r="I5" s="26"/>
      <c r="J5" s="59"/>
      <c r="K5" s="27"/>
    </row>
    <row r="6" spans="1:18" ht="20" customHeight="1" thickBot="1">
      <c r="D6" s="11" t="s">
        <v>1</v>
      </c>
      <c r="E6" s="11" t="s">
        <v>2</v>
      </c>
      <c r="F6" s="11"/>
      <c r="G6" s="12"/>
      <c r="H6" s="4"/>
      <c r="I6" s="35"/>
      <c r="J6" s="61"/>
      <c r="K6" s="36"/>
    </row>
    <row r="7" spans="1:18" ht="20" customHeight="1">
      <c r="A7" s="13" t="s">
        <v>54</v>
      </c>
      <c r="C7" s="14" t="s">
        <v>49</v>
      </c>
      <c r="D7" s="15"/>
      <c r="F7" s="16" t="s">
        <v>42</v>
      </c>
      <c r="G7" s="17"/>
      <c r="I7" s="4"/>
    </row>
    <row r="8" spans="1:18" ht="20" customHeight="1">
      <c r="A8" s="21"/>
      <c r="C8" s="22"/>
      <c r="D8" s="23"/>
      <c r="F8" s="24"/>
      <c r="G8" s="25"/>
      <c r="I8" s="4"/>
    </row>
    <row r="9" spans="1:18" ht="20" customHeight="1">
      <c r="A9" s="21"/>
      <c r="C9" s="22"/>
      <c r="D9" s="23"/>
      <c r="F9" s="24"/>
      <c r="G9" s="25"/>
      <c r="I9" s="4"/>
    </row>
    <row r="10" spans="1:18" ht="20" customHeight="1">
      <c r="A10" s="21"/>
      <c r="C10" s="22"/>
      <c r="D10" s="23"/>
      <c r="F10" s="24"/>
      <c r="G10" s="25"/>
      <c r="I10" s="4"/>
      <c r="Q10" s="18"/>
    </row>
    <row r="11" spans="1:18" ht="56" customHeight="1" thickBot="1">
      <c r="A11" s="28"/>
      <c r="B11" s="29"/>
      <c r="C11" s="30"/>
      <c r="D11" s="31"/>
      <c r="F11" s="32"/>
      <c r="G11" s="33"/>
      <c r="H11" s="34"/>
      <c r="I11" s="87" t="s">
        <v>52</v>
      </c>
      <c r="J11" s="88"/>
      <c r="K11" s="88"/>
      <c r="L11" s="89"/>
      <c r="R11" s="37"/>
    </row>
    <row r="12" spans="1:18" ht="20" customHeight="1">
      <c r="A12" s="9"/>
      <c r="B12" s="10"/>
      <c r="C12" s="4"/>
      <c r="E12" s="18"/>
      <c r="F12" s="18"/>
      <c r="H12" s="4"/>
      <c r="I12" s="70"/>
      <c r="J12" s="72"/>
      <c r="K12" s="73"/>
      <c r="L12" s="74"/>
    </row>
    <row r="13" spans="1:18" ht="28" customHeight="1">
      <c r="A13" s="63" t="s">
        <v>74</v>
      </c>
      <c r="B13" s="63"/>
      <c r="C13" s="64">
        <f>C3</f>
        <v>0</v>
      </c>
      <c r="D13" s="64">
        <f>C4</f>
        <v>0</v>
      </c>
      <c r="E13" s="65"/>
      <c r="F13" s="64">
        <f>C3</f>
        <v>0</v>
      </c>
      <c r="G13" s="64">
        <f>C4</f>
        <v>0</v>
      </c>
      <c r="I13" s="103">
        <f>F54+G54</f>
        <v>0</v>
      </c>
      <c r="J13" s="40" t="s">
        <v>37</v>
      </c>
      <c r="K13" s="41"/>
      <c r="L13" s="75"/>
    </row>
    <row r="14" spans="1:18" ht="20" customHeight="1">
      <c r="A14" s="9"/>
      <c r="B14" s="10"/>
      <c r="C14" s="90"/>
      <c r="D14" s="90"/>
      <c r="E14" s="90"/>
      <c r="F14" s="91"/>
      <c r="G14" s="91"/>
      <c r="I14" s="103">
        <f>F116+G116</f>
        <v>0</v>
      </c>
      <c r="J14" s="40" t="s">
        <v>38</v>
      </c>
      <c r="K14" s="41"/>
      <c r="L14" s="75"/>
    </row>
    <row r="15" spans="1:18" ht="20" customHeight="1">
      <c r="A15" s="9" t="s">
        <v>16</v>
      </c>
      <c r="B15" s="10"/>
      <c r="C15" s="90" t="s">
        <v>79</v>
      </c>
      <c r="D15" s="90" t="s">
        <v>79</v>
      </c>
      <c r="E15" s="90"/>
      <c r="F15" s="90" t="s">
        <v>80</v>
      </c>
      <c r="G15" s="90" t="s">
        <v>80</v>
      </c>
      <c r="I15" s="103">
        <f>I13-I14</f>
        <v>0</v>
      </c>
      <c r="J15" s="40" t="s">
        <v>39</v>
      </c>
      <c r="K15" s="41"/>
      <c r="L15" s="75"/>
    </row>
    <row r="16" spans="1:18" ht="27" customHeight="1">
      <c r="A16" s="38"/>
      <c r="B16" s="1" t="s">
        <v>43</v>
      </c>
      <c r="C16" s="92"/>
      <c r="D16" s="93"/>
      <c r="E16" s="94"/>
      <c r="F16" s="95"/>
      <c r="G16" s="96"/>
      <c r="I16" s="104"/>
      <c r="J16" s="41"/>
      <c r="K16" s="41"/>
      <c r="L16" s="75"/>
    </row>
    <row r="17" spans="1:19" ht="27" customHeight="1">
      <c r="A17" s="38"/>
      <c r="B17" s="1" t="s">
        <v>44</v>
      </c>
      <c r="C17" s="92"/>
      <c r="D17" s="93"/>
      <c r="E17" s="94"/>
      <c r="F17" s="95"/>
      <c r="G17" s="96"/>
      <c r="I17" s="103">
        <f>I15*J17</f>
        <v>0</v>
      </c>
      <c r="J17" s="76">
        <f>G3</f>
        <v>0.5</v>
      </c>
      <c r="K17" s="78" t="s">
        <v>41</v>
      </c>
      <c r="L17" s="79"/>
    </row>
    <row r="18" spans="1:19" ht="27" customHeight="1">
      <c r="A18" s="38"/>
      <c r="B18" s="1" t="s">
        <v>45</v>
      </c>
      <c r="C18" s="92"/>
      <c r="D18" s="93"/>
      <c r="E18" s="94"/>
      <c r="F18" s="95"/>
      <c r="G18" s="96"/>
      <c r="I18" s="103">
        <f>SUM(F59:F101)</f>
        <v>0</v>
      </c>
      <c r="J18" s="41" t="s">
        <v>40</v>
      </c>
      <c r="K18" s="77"/>
      <c r="L18" s="75"/>
    </row>
    <row r="19" spans="1:19" ht="27" customHeight="1">
      <c r="A19" s="38"/>
      <c r="B19" s="1" t="s">
        <v>46</v>
      </c>
      <c r="C19" s="92"/>
      <c r="D19" s="93"/>
      <c r="E19" s="94"/>
      <c r="F19" s="95"/>
      <c r="G19" s="96"/>
      <c r="I19" s="105">
        <f>-F54</f>
        <v>0</v>
      </c>
      <c r="J19" s="41" t="s">
        <v>53</v>
      </c>
      <c r="K19" s="77"/>
      <c r="L19" s="75"/>
    </row>
    <row r="20" spans="1:19" ht="27" customHeight="1" thickBot="1">
      <c r="A20" s="38"/>
      <c r="B20" s="1" t="s">
        <v>55</v>
      </c>
      <c r="C20" s="92"/>
      <c r="D20" s="93"/>
      <c r="E20" s="94"/>
      <c r="F20" s="95"/>
      <c r="G20" s="96"/>
      <c r="I20" s="106"/>
      <c r="J20" s="41"/>
      <c r="K20" s="41"/>
      <c r="L20" s="75"/>
    </row>
    <row r="21" spans="1:19" ht="27" customHeight="1" thickBot="1">
      <c r="A21" s="38"/>
      <c r="B21" s="1" t="s">
        <v>56</v>
      </c>
      <c r="C21" s="92"/>
      <c r="D21" s="93"/>
      <c r="E21" s="94"/>
      <c r="F21" s="95"/>
      <c r="G21" s="96"/>
      <c r="I21" s="107">
        <f>SUM(I17:I20)</f>
        <v>0</v>
      </c>
      <c r="J21" s="42" t="s">
        <v>81</v>
      </c>
      <c r="K21" s="43"/>
      <c r="L21" s="44"/>
    </row>
    <row r="22" spans="1:19" ht="27" customHeight="1">
      <c r="A22" s="38"/>
      <c r="B22" s="1" t="s">
        <v>7</v>
      </c>
      <c r="C22" s="92"/>
      <c r="D22" s="93"/>
      <c r="E22" s="94"/>
      <c r="F22" s="95"/>
      <c r="G22" s="96"/>
      <c r="I22" s="39"/>
      <c r="J22" s="43" t="s">
        <v>83</v>
      </c>
      <c r="K22" s="43"/>
      <c r="L22" s="44"/>
    </row>
    <row r="23" spans="1:19" ht="27" customHeight="1" thickBot="1">
      <c r="A23" s="38"/>
      <c r="B23" s="1" t="s">
        <v>7</v>
      </c>
      <c r="C23" s="92"/>
      <c r="D23" s="93"/>
      <c r="E23" s="94"/>
      <c r="F23" s="95"/>
      <c r="G23" s="96"/>
      <c r="I23" s="71"/>
      <c r="J23" s="45"/>
      <c r="K23" s="45"/>
      <c r="L23" s="46"/>
    </row>
    <row r="24" spans="1:19" ht="27" customHeight="1">
      <c r="A24" s="9"/>
      <c r="B24" s="10"/>
      <c r="C24" s="94"/>
      <c r="D24" s="94"/>
      <c r="E24" s="94"/>
      <c r="F24" s="94"/>
      <c r="G24" s="94"/>
      <c r="I24" s="4"/>
    </row>
    <row r="25" spans="1:19" ht="27" customHeight="1">
      <c r="A25" s="9" t="s">
        <v>15</v>
      </c>
      <c r="B25" s="10"/>
      <c r="C25" s="94"/>
      <c r="D25" s="94"/>
      <c r="E25" s="94"/>
      <c r="F25" s="94"/>
      <c r="G25" s="94"/>
      <c r="I25" s="4"/>
    </row>
    <row r="26" spans="1:19" ht="27" customHeight="1">
      <c r="A26" s="38"/>
      <c r="B26" s="1" t="s">
        <v>58</v>
      </c>
      <c r="C26" s="92"/>
      <c r="D26" s="93"/>
      <c r="E26" s="94"/>
      <c r="F26" s="95"/>
      <c r="G26" s="96"/>
      <c r="I26" s="4"/>
    </row>
    <row r="27" spans="1:19" ht="27" customHeight="1">
      <c r="A27" s="38"/>
      <c r="B27" s="1" t="s">
        <v>58</v>
      </c>
      <c r="C27" s="92"/>
      <c r="D27" s="93"/>
      <c r="E27" s="94"/>
      <c r="F27" s="95"/>
      <c r="G27" s="96"/>
      <c r="I27" s="4"/>
    </row>
    <row r="28" spans="1:19" ht="27" customHeight="1">
      <c r="A28" s="38"/>
      <c r="B28" s="1" t="s">
        <v>58</v>
      </c>
      <c r="C28" s="92"/>
      <c r="D28" s="93"/>
      <c r="E28" s="94"/>
      <c r="F28" s="95"/>
      <c r="G28" s="96"/>
      <c r="I28" s="4"/>
    </row>
    <row r="29" spans="1:19" ht="28" customHeight="1">
      <c r="A29" s="38"/>
      <c r="B29" s="1" t="s">
        <v>58</v>
      </c>
      <c r="C29" s="92"/>
      <c r="D29" s="93"/>
      <c r="E29" s="94"/>
      <c r="F29" s="95"/>
      <c r="G29" s="96"/>
      <c r="I29" s="4"/>
    </row>
    <row r="30" spans="1:19" ht="28" customHeight="1">
      <c r="A30" s="38"/>
      <c r="B30" s="1" t="s">
        <v>58</v>
      </c>
      <c r="C30" s="92"/>
      <c r="D30" s="93"/>
      <c r="E30" s="94"/>
      <c r="F30" s="95"/>
      <c r="G30" s="96"/>
      <c r="I30" s="4"/>
    </row>
    <row r="31" spans="1:19" ht="28" customHeight="1">
      <c r="A31" s="9"/>
      <c r="B31" s="10"/>
      <c r="C31" s="94"/>
      <c r="D31" s="94"/>
      <c r="E31" s="94"/>
      <c r="F31" s="94"/>
      <c r="G31" s="94"/>
      <c r="I31" s="4"/>
      <c r="Q31" s="18"/>
      <c r="R31" s="18"/>
      <c r="S31" s="18"/>
    </row>
    <row r="32" spans="1:19" ht="28" customHeight="1">
      <c r="A32" s="9" t="s">
        <v>57</v>
      </c>
      <c r="B32" s="10"/>
      <c r="C32" s="94"/>
      <c r="D32" s="94"/>
      <c r="E32" s="94"/>
      <c r="F32" s="94"/>
      <c r="G32" s="94"/>
      <c r="I32" s="4"/>
      <c r="N32" s="47"/>
      <c r="O32" s="10"/>
      <c r="Q32" s="18"/>
      <c r="R32" s="18"/>
      <c r="S32" s="18"/>
    </row>
    <row r="33" spans="1:17" ht="27" customHeight="1">
      <c r="A33" s="38"/>
      <c r="B33" s="1" t="s">
        <v>8</v>
      </c>
      <c r="C33" s="92"/>
      <c r="D33" s="93"/>
      <c r="E33" s="94"/>
      <c r="F33" s="95"/>
      <c r="G33" s="96"/>
      <c r="I33" s="4"/>
      <c r="N33" s="47"/>
      <c r="O33" s="47"/>
    </row>
    <row r="34" spans="1:17" ht="27" customHeight="1">
      <c r="A34" s="38"/>
      <c r="B34" s="1" t="s">
        <v>8</v>
      </c>
      <c r="C34" s="92"/>
      <c r="D34" s="93"/>
      <c r="E34" s="94"/>
      <c r="F34" s="95"/>
      <c r="G34" s="96"/>
      <c r="I34" s="4"/>
      <c r="N34" s="47"/>
      <c r="O34" s="47"/>
    </row>
    <row r="35" spans="1:17" ht="27" customHeight="1">
      <c r="A35" s="38"/>
      <c r="B35" s="1" t="s">
        <v>9</v>
      </c>
      <c r="C35" s="92"/>
      <c r="D35" s="93"/>
      <c r="E35" s="94"/>
      <c r="F35" s="95"/>
      <c r="G35" s="96"/>
      <c r="I35" s="4"/>
      <c r="N35" s="48"/>
      <c r="O35" s="47"/>
    </row>
    <row r="36" spans="1:17" ht="27" customHeight="1">
      <c r="A36" s="38"/>
      <c r="B36" s="1" t="s">
        <v>9</v>
      </c>
      <c r="C36" s="92"/>
      <c r="D36" s="93"/>
      <c r="E36" s="94"/>
      <c r="F36" s="95"/>
      <c r="G36" s="96"/>
      <c r="I36" s="4"/>
      <c r="N36" s="49"/>
      <c r="O36" s="48"/>
      <c r="P36" s="5"/>
    </row>
    <row r="37" spans="1:17" ht="27" customHeight="1">
      <c r="A37" s="38"/>
      <c r="B37" s="1" t="s">
        <v>10</v>
      </c>
      <c r="C37" s="92"/>
      <c r="D37" s="93"/>
      <c r="E37" s="94"/>
      <c r="F37" s="95"/>
      <c r="G37" s="96"/>
      <c r="I37" s="4"/>
      <c r="N37" s="48"/>
      <c r="O37" s="49"/>
      <c r="P37" s="5"/>
    </row>
    <row r="38" spans="1:17" ht="27" customHeight="1">
      <c r="A38" s="38"/>
      <c r="B38" s="1" t="s">
        <v>10</v>
      </c>
      <c r="C38" s="92"/>
      <c r="D38" s="93"/>
      <c r="E38" s="94"/>
      <c r="F38" s="95"/>
      <c r="G38" s="96"/>
      <c r="I38" s="4"/>
      <c r="N38" s="48"/>
      <c r="O38" s="48"/>
      <c r="P38" s="5"/>
    </row>
    <row r="39" spans="1:17" ht="27" customHeight="1">
      <c r="A39" s="38"/>
      <c r="B39" s="1" t="s">
        <v>11</v>
      </c>
      <c r="C39" s="92"/>
      <c r="D39" s="93"/>
      <c r="E39" s="94"/>
      <c r="F39" s="95"/>
      <c r="G39" s="96"/>
      <c r="I39" s="4"/>
      <c r="N39" s="48"/>
      <c r="O39" s="48"/>
      <c r="P39" s="5"/>
    </row>
    <row r="40" spans="1:17" ht="27" customHeight="1">
      <c r="A40" s="38"/>
      <c r="B40" s="1" t="s">
        <v>11</v>
      </c>
      <c r="C40" s="92"/>
      <c r="D40" s="93"/>
      <c r="E40" s="94"/>
      <c r="F40" s="95"/>
      <c r="G40" s="96"/>
      <c r="I40" s="4"/>
      <c r="N40" s="48"/>
      <c r="O40" s="48"/>
      <c r="P40" s="5"/>
    </row>
    <row r="41" spans="1:17" ht="27" customHeight="1">
      <c r="A41" s="38"/>
      <c r="B41" s="1" t="s">
        <v>7</v>
      </c>
      <c r="C41" s="92"/>
      <c r="D41" s="93"/>
      <c r="E41" s="94"/>
      <c r="F41" s="95"/>
      <c r="G41" s="96"/>
      <c r="I41" s="4"/>
      <c r="N41" s="48"/>
      <c r="O41" s="48"/>
      <c r="P41" s="5"/>
    </row>
    <row r="42" spans="1:17" ht="20" customHeight="1">
      <c r="A42" s="38"/>
      <c r="B42" s="1" t="s">
        <v>7</v>
      </c>
      <c r="C42" s="92"/>
      <c r="D42" s="93"/>
      <c r="E42" s="94"/>
      <c r="F42" s="95"/>
      <c r="G42" s="96"/>
      <c r="I42" s="4"/>
      <c r="N42" s="47"/>
      <c r="O42" s="48"/>
      <c r="P42" s="5"/>
    </row>
    <row r="43" spans="1:17" ht="20" customHeight="1">
      <c r="A43" s="9"/>
      <c r="B43" s="10"/>
      <c r="C43" s="94"/>
      <c r="D43" s="94"/>
      <c r="E43" s="94"/>
      <c r="F43" s="94"/>
      <c r="G43" s="94"/>
      <c r="I43" s="4"/>
      <c r="N43" s="47"/>
      <c r="O43" s="47"/>
    </row>
    <row r="44" spans="1:17" ht="27" customHeight="1">
      <c r="A44" s="9" t="s">
        <v>13</v>
      </c>
      <c r="B44" s="10"/>
      <c r="C44" s="94"/>
      <c r="D44" s="94"/>
      <c r="E44" s="94"/>
      <c r="F44" s="94"/>
      <c r="G44" s="94"/>
      <c r="I44" s="4"/>
      <c r="K44" s="50"/>
      <c r="L44" s="51"/>
      <c r="N44" s="47"/>
      <c r="O44" s="47"/>
    </row>
    <row r="45" spans="1:17" ht="27" customHeight="1">
      <c r="A45" s="38"/>
      <c r="B45" s="1" t="s">
        <v>3</v>
      </c>
      <c r="C45" s="92"/>
      <c r="D45" s="93"/>
      <c r="E45" s="94"/>
      <c r="F45" s="95"/>
      <c r="G45" s="96"/>
      <c r="I45" s="4"/>
      <c r="K45" s="50"/>
      <c r="L45" s="52"/>
      <c r="M45" s="50"/>
      <c r="N45" s="47"/>
      <c r="O45" s="47"/>
    </row>
    <row r="46" spans="1:17" ht="27" customHeight="1">
      <c r="A46" s="38"/>
      <c r="B46" s="1" t="s">
        <v>4</v>
      </c>
      <c r="C46" s="92"/>
      <c r="D46" s="93"/>
      <c r="E46" s="94"/>
      <c r="F46" s="95"/>
      <c r="G46" s="96"/>
      <c r="I46" s="4"/>
      <c r="J46" s="5"/>
      <c r="K46" s="53"/>
      <c r="L46" s="52"/>
      <c r="M46" s="53"/>
      <c r="N46" s="47"/>
      <c r="O46" s="47"/>
    </row>
    <row r="47" spans="1:17" ht="27" customHeight="1">
      <c r="A47" s="38"/>
      <c r="B47" s="1" t="s">
        <v>7</v>
      </c>
      <c r="C47" s="92"/>
      <c r="D47" s="93"/>
      <c r="E47" s="94"/>
      <c r="F47" s="95"/>
      <c r="G47" s="96"/>
      <c r="I47" s="4"/>
      <c r="J47" s="55"/>
      <c r="K47" s="53"/>
      <c r="L47" s="52"/>
      <c r="M47" s="53"/>
      <c r="N47" s="47"/>
      <c r="O47" s="47"/>
    </row>
    <row r="48" spans="1:17" ht="20" customHeight="1">
      <c r="A48" s="9"/>
      <c r="B48" s="10"/>
      <c r="C48" s="94"/>
      <c r="D48" s="94"/>
      <c r="E48" s="94"/>
      <c r="F48" s="94"/>
      <c r="G48" s="94"/>
      <c r="I48" s="4"/>
      <c r="J48" s="55"/>
      <c r="K48" s="5"/>
      <c r="L48" s="52"/>
      <c r="M48" s="53"/>
      <c r="N48" s="47"/>
      <c r="O48" s="47"/>
      <c r="Q48" s="54"/>
    </row>
    <row r="49" spans="1:15" ht="27" customHeight="1">
      <c r="A49" s="9" t="s">
        <v>14</v>
      </c>
      <c r="B49" s="10"/>
      <c r="C49" s="94"/>
      <c r="D49" s="94"/>
      <c r="E49" s="94"/>
      <c r="F49" s="94"/>
      <c r="G49" s="94"/>
      <c r="I49" s="4"/>
      <c r="J49" s="55"/>
      <c r="K49" s="5"/>
      <c r="M49" s="53"/>
      <c r="N49" s="47"/>
      <c r="O49" s="47"/>
    </row>
    <row r="50" spans="1:15" ht="27" customHeight="1">
      <c r="A50" s="38"/>
      <c r="B50" s="1" t="s">
        <v>6</v>
      </c>
      <c r="C50" s="92"/>
      <c r="D50" s="93"/>
      <c r="E50" s="94"/>
      <c r="F50" s="95"/>
      <c r="G50" s="96"/>
      <c r="I50" s="4"/>
      <c r="J50" s="56"/>
      <c r="N50" s="47"/>
      <c r="O50" s="47"/>
    </row>
    <row r="51" spans="1:15" ht="27" customHeight="1">
      <c r="A51" s="38"/>
      <c r="B51" s="1" t="s">
        <v>12</v>
      </c>
      <c r="C51" s="92"/>
      <c r="D51" s="93"/>
      <c r="E51" s="94"/>
      <c r="F51" s="95"/>
      <c r="G51" s="96"/>
      <c r="I51" s="4"/>
      <c r="J51" s="56"/>
      <c r="N51" s="47"/>
      <c r="O51" s="47"/>
    </row>
    <row r="52" spans="1:15" ht="27" customHeight="1">
      <c r="A52" s="38"/>
      <c r="B52" s="1" t="s">
        <v>7</v>
      </c>
      <c r="C52" s="92"/>
      <c r="D52" s="93"/>
      <c r="E52" s="94"/>
      <c r="F52" s="95"/>
      <c r="G52" s="96"/>
      <c r="I52" s="4"/>
      <c r="O52" s="47"/>
    </row>
    <row r="53" spans="1:15" ht="27" customHeight="1">
      <c r="A53" s="9"/>
      <c r="B53" s="10"/>
      <c r="C53" s="94"/>
      <c r="D53" s="94"/>
      <c r="E53" s="94"/>
      <c r="F53" s="94"/>
      <c r="G53" s="94"/>
      <c r="I53" s="4"/>
    </row>
    <row r="54" spans="1:15" ht="27" customHeight="1">
      <c r="A54" s="9"/>
      <c r="B54" s="10"/>
      <c r="C54" s="94">
        <f>SUM(C16:C52)</f>
        <v>0</v>
      </c>
      <c r="D54" s="94">
        <f>SUM(D16:D52)</f>
        <v>0</v>
      </c>
      <c r="E54" s="94"/>
      <c r="F54" s="94">
        <f>SUM(F16:F52)</f>
        <v>0</v>
      </c>
      <c r="G54" s="94">
        <f>SUM(G16:G52)</f>
        <v>0</v>
      </c>
      <c r="I54" s="4"/>
    </row>
    <row r="55" spans="1:15" ht="20" customHeight="1">
      <c r="A55" s="9"/>
      <c r="B55" s="10"/>
      <c r="C55" s="94"/>
      <c r="D55" s="94"/>
      <c r="E55" s="94"/>
      <c r="F55" s="94"/>
      <c r="G55" s="94"/>
      <c r="I55" s="4"/>
    </row>
    <row r="56" spans="1:15" ht="28" customHeight="1">
      <c r="A56" s="63" t="s">
        <v>17</v>
      </c>
      <c r="B56" s="63"/>
      <c r="C56" s="97">
        <f>C42</f>
        <v>0</v>
      </c>
      <c r="D56" s="97">
        <f>C43</f>
        <v>0</v>
      </c>
      <c r="E56" s="98"/>
      <c r="F56" s="97">
        <f>C42</f>
        <v>0</v>
      </c>
      <c r="G56" s="97">
        <f>C43</f>
        <v>0</v>
      </c>
      <c r="I56" s="4"/>
    </row>
    <row r="57" spans="1:15" ht="20" customHeight="1">
      <c r="A57" s="9"/>
      <c r="B57" s="10"/>
      <c r="C57" s="94"/>
      <c r="D57" s="94"/>
      <c r="E57" s="94"/>
      <c r="F57" s="94"/>
      <c r="G57" s="94"/>
      <c r="I57" s="4"/>
    </row>
    <row r="58" spans="1:15" ht="20" customHeight="1">
      <c r="A58" s="9" t="s">
        <v>18</v>
      </c>
      <c r="B58" s="10"/>
      <c r="C58" s="94"/>
      <c r="D58" s="94"/>
      <c r="E58" s="94"/>
      <c r="F58" s="94"/>
      <c r="G58" s="94"/>
      <c r="I58" s="4"/>
    </row>
    <row r="59" spans="1:15" ht="27" customHeight="1">
      <c r="A59" s="38"/>
      <c r="B59" s="1" t="s">
        <v>19</v>
      </c>
      <c r="C59" s="92"/>
      <c r="D59" s="93"/>
      <c r="E59" s="94"/>
      <c r="F59" s="95"/>
      <c r="G59" s="96"/>
      <c r="I59" s="4"/>
    </row>
    <row r="60" spans="1:15" ht="27" customHeight="1">
      <c r="A60" s="38"/>
      <c r="B60" s="1" t="s">
        <v>59</v>
      </c>
      <c r="C60" s="92"/>
      <c r="D60" s="93"/>
      <c r="E60" s="94"/>
      <c r="F60" s="95"/>
      <c r="G60" s="96"/>
      <c r="I60" s="4"/>
    </row>
    <row r="61" spans="1:15" ht="27" customHeight="1">
      <c r="A61" s="38"/>
      <c r="B61" s="1" t="s">
        <v>84</v>
      </c>
      <c r="C61" s="92"/>
      <c r="D61" s="93"/>
      <c r="E61" s="94"/>
      <c r="F61" s="95"/>
      <c r="G61" s="96"/>
      <c r="I61" s="4"/>
    </row>
    <row r="62" spans="1:15" ht="27" customHeight="1">
      <c r="A62" s="38"/>
      <c r="B62" s="1" t="s">
        <v>20</v>
      </c>
      <c r="C62" s="92"/>
      <c r="D62" s="93"/>
      <c r="E62" s="94"/>
      <c r="F62" s="95"/>
      <c r="G62" s="96"/>
      <c r="I62" s="4"/>
    </row>
    <row r="63" spans="1:15" ht="27" customHeight="1">
      <c r="A63" s="38"/>
      <c r="B63" s="1" t="s">
        <v>21</v>
      </c>
      <c r="C63" s="92"/>
      <c r="D63" s="93"/>
      <c r="E63" s="94"/>
      <c r="F63" s="95"/>
      <c r="G63" s="96"/>
      <c r="I63" s="4"/>
    </row>
    <row r="64" spans="1:15" ht="27" customHeight="1">
      <c r="A64" s="38"/>
      <c r="B64" s="1" t="s">
        <v>73</v>
      </c>
      <c r="C64" s="92"/>
      <c r="D64" s="93"/>
      <c r="E64" s="94"/>
      <c r="F64" s="95"/>
      <c r="G64" s="96"/>
      <c r="I64" s="4"/>
    </row>
    <row r="65" spans="1:9" ht="27" customHeight="1">
      <c r="A65" s="38"/>
      <c r="B65" s="57" t="s">
        <v>50</v>
      </c>
      <c r="C65" s="92"/>
      <c r="D65" s="93"/>
      <c r="E65" s="94"/>
      <c r="F65" s="95"/>
      <c r="G65" s="96"/>
      <c r="I65" s="4"/>
    </row>
    <row r="66" spans="1:9" ht="27" customHeight="1">
      <c r="A66" s="57"/>
      <c r="B66" s="57" t="s">
        <v>50</v>
      </c>
      <c r="C66" s="92"/>
      <c r="D66" s="93"/>
      <c r="E66" s="94"/>
      <c r="F66" s="95"/>
      <c r="G66" s="96"/>
      <c r="I66" s="4"/>
    </row>
    <row r="67" spans="1:9" ht="20" customHeight="1">
      <c r="A67" s="9"/>
      <c r="B67" s="10"/>
      <c r="C67" s="94"/>
      <c r="D67" s="94"/>
      <c r="E67" s="94"/>
      <c r="F67" s="94"/>
      <c r="G67" s="94"/>
      <c r="I67" s="4"/>
    </row>
    <row r="68" spans="1:9" ht="20" customHeight="1">
      <c r="A68" s="9" t="s">
        <v>22</v>
      </c>
      <c r="B68" s="10"/>
      <c r="C68" s="94"/>
      <c r="D68" s="94"/>
      <c r="E68" s="94"/>
      <c r="F68" s="94"/>
      <c r="G68" s="94"/>
      <c r="I68" s="4"/>
    </row>
    <row r="69" spans="1:9" ht="27" customHeight="1">
      <c r="A69" s="38"/>
      <c r="B69" s="1" t="s">
        <v>25</v>
      </c>
      <c r="C69" s="92"/>
      <c r="D69" s="93"/>
      <c r="E69" s="94"/>
      <c r="F69" s="95"/>
      <c r="G69" s="96"/>
      <c r="I69" s="4"/>
    </row>
    <row r="70" spans="1:9" ht="27" customHeight="1">
      <c r="A70" s="38"/>
      <c r="B70" s="1" t="s">
        <v>25</v>
      </c>
      <c r="C70" s="92"/>
      <c r="D70" s="93"/>
      <c r="E70" s="94"/>
      <c r="F70" s="95"/>
      <c r="G70" s="96"/>
      <c r="I70" s="4"/>
    </row>
    <row r="71" spans="1:9" ht="27" customHeight="1">
      <c r="A71" s="38"/>
      <c r="B71" s="1" t="s">
        <v>23</v>
      </c>
      <c r="C71" s="92"/>
      <c r="D71" s="93"/>
      <c r="E71" s="94"/>
      <c r="F71" s="95"/>
      <c r="G71" s="96"/>
      <c r="I71" s="4"/>
    </row>
    <row r="72" spans="1:9" ht="27" customHeight="1">
      <c r="A72" s="38"/>
      <c r="B72" s="1" t="s">
        <v>23</v>
      </c>
      <c r="C72" s="92"/>
      <c r="D72" s="93"/>
      <c r="E72" s="94"/>
      <c r="F72" s="95"/>
      <c r="G72" s="96"/>
      <c r="I72" s="4"/>
    </row>
    <row r="73" spans="1:9" ht="27" customHeight="1">
      <c r="A73" s="38"/>
      <c r="B73" s="1" t="s">
        <v>24</v>
      </c>
      <c r="C73" s="92"/>
      <c r="D73" s="93"/>
      <c r="E73" s="94"/>
      <c r="F73" s="95"/>
      <c r="G73" s="96"/>
      <c r="I73" s="4"/>
    </row>
    <row r="74" spans="1:9" ht="27" customHeight="1">
      <c r="A74" s="38"/>
      <c r="B74" s="1" t="s">
        <v>32</v>
      </c>
      <c r="C74" s="92"/>
      <c r="D74" s="93"/>
      <c r="E74" s="94"/>
      <c r="F74" s="95"/>
      <c r="G74" s="96"/>
      <c r="I74" s="4"/>
    </row>
    <row r="75" spans="1:9" ht="27" customHeight="1">
      <c r="A75" s="38"/>
      <c r="B75" s="1" t="s">
        <v>33</v>
      </c>
      <c r="C75" s="92"/>
      <c r="D75" s="93"/>
      <c r="E75" s="94"/>
      <c r="F75" s="95"/>
      <c r="G75" s="96"/>
      <c r="I75" s="4"/>
    </row>
    <row r="76" spans="1:9" ht="27" customHeight="1">
      <c r="A76" s="38"/>
      <c r="B76" s="1" t="s">
        <v>34</v>
      </c>
      <c r="C76" s="92"/>
      <c r="D76" s="93"/>
      <c r="E76" s="94"/>
      <c r="F76" s="95"/>
      <c r="G76" s="96"/>
      <c r="I76" s="4"/>
    </row>
    <row r="77" spans="1:9" ht="27" customHeight="1">
      <c r="A77" s="38"/>
      <c r="B77" s="1" t="s">
        <v>35</v>
      </c>
      <c r="C77" s="92"/>
      <c r="D77" s="93"/>
      <c r="E77" s="94"/>
      <c r="F77" s="95"/>
      <c r="G77" s="96"/>
      <c r="I77" s="4"/>
    </row>
    <row r="78" spans="1:9" ht="27" customHeight="1">
      <c r="A78" s="38"/>
      <c r="B78" s="1" t="s">
        <v>36</v>
      </c>
      <c r="C78" s="92"/>
      <c r="D78" s="93"/>
      <c r="E78" s="94"/>
      <c r="F78" s="95"/>
      <c r="G78" s="96"/>
      <c r="I78" s="4"/>
    </row>
    <row r="79" spans="1:9" ht="27" customHeight="1">
      <c r="A79" s="38"/>
      <c r="B79" s="1" t="s">
        <v>65</v>
      </c>
      <c r="C79" s="92"/>
      <c r="D79" s="93"/>
      <c r="E79" s="94"/>
      <c r="F79" s="95"/>
      <c r="G79" s="96"/>
      <c r="I79" s="4"/>
    </row>
    <row r="80" spans="1:9" ht="27" customHeight="1">
      <c r="A80" s="38"/>
      <c r="B80" s="1" t="s">
        <v>66</v>
      </c>
      <c r="C80" s="92"/>
      <c r="D80" s="93"/>
      <c r="E80" s="94"/>
      <c r="F80" s="95"/>
      <c r="G80" s="96"/>
      <c r="I80" s="4"/>
    </row>
    <row r="81" spans="1:9" ht="27" customHeight="1">
      <c r="A81" s="38"/>
      <c r="B81" s="1" t="s">
        <v>50</v>
      </c>
      <c r="C81" s="92"/>
      <c r="D81" s="93"/>
      <c r="E81" s="94"/>
      <c r="F81" s="95"/>
      <c r="G81" s="96"/>
      <c r="I81" s="4"/>
    </row>
    <row r="82" spans="1:9" ht="27" customHeight="1">
      <c r="A82" s="38"/>
      <c r="B82" s="1" t="s">
        <v>50</v>
      </c>
      <c r="C82" s="92"/>
      <c r="D82" s="93"/>
      <c r="E82" s="94"/>
      <c r="F82" s="95"/>
      <c r="G82" s="96"/>
      <c r="I82" s="4"/>
    </row>
    <row r="83" spans="1:9" ht="20" customHeight="1">
      <c r="A83" s="9"/>
      <c r="B83" s="10"/>
      <c r="C83" s="94"/>
      <c r="D83" s="94"/>
      <c r="E83" s="94"/>
      <c r="F83" s="94"/>
      <c r="G83" s="94"/>
      <c r="I83" s="4"/>
    </row>
    <row r="84" spans="1:9" ht="20" customHeight="1">
      <c r="A84" s="9" t="s">
        <v>26</v>
      </c>
      <c r="B84" s="10"/>
      <c r="C84" s="94"/>
      <c r="D84" s="94"/>
      <c r="E84" s="94"/>
      <c r="F84" s="94"/>
      <c r="G84" s="94"/>
      <c r="I84" s="4"/>
    </row>
    <row r="85" spans="1:9" ht="27" customHeight="1">
      <c r="A85" s="38"/>
      <c r="B85" s="1" t="s">
        <v>27</v>
      </c>
      <c r="C85" s="92"/>
      <c r="D85" s="93"/>
      <c r="E85" s="94"/>
      <c r="F85" s="95"/>
      <c r="G85" s="96"/>
      <c r="I85" s="4"/>
    </row>
    <row r="86" spans="1:9" ht="27" customHeight="1">
      <c r="A86" s="38"/>
      <c r="B86" s="1" t="s">
        <v>28</v>
      </c>
      <c r="C86" s="92"/>
      <c r="D86" s="93"/>
      <c r="E86" s="94"/>
      <c r="F86" s="95"/>
      <c r="G86" s="96"/>
      <c r="I86" s="4"/>
    </row>
    <row r="87" spans="1:9" ht="27" customHeight="1">
      <c r="A87" s="38"/>
      <c r="B87" s="1" t="s">
        <v>60</v>
      </c>
      <c r="C87" s="92"/>
      <c r="D87" s="93"/>
      <c r="E87" s="94"/>
      <c r="F87" s="95"/>
      <c r="G87" s="96"/>
      <c r="I87" s="4"/>
    </row>
    <row r="88" spans="1:9" ht="27" customHeight="1">
      <c r="A88" s="38"/>
      <c r="B88" s="1" t="s">
        <v>60</v>
      </c>
      <c r="C88" s="92"/>
      <c r="D88" s="93"/>
      <c r="E88" s="94"/>
      <c r="F88" s="95"/>
      <c r="G88" s="96"/>
      <c r="I88" s="4"/>
    </row>
    <row r="89" spans="1:9" ht="27" customHeight="1">
      <c r="A89" s="38"/>
      <c r="B89" s="1" t="s">
        <v>61</v>
      </c>
      <c r="C89" s="92"/>
      <c r="D89" s="93"/>
      <c r="E89" s="94"/>
      <c r="F89" s="95"/>
      <c r="G89" s="96"/>
      <c r="I89" s="4"/>
    </row>
    <row r="90" spans="1:9" ht="27" customHeight="1">
      <c r="A90" s="38"/>
      <c r="B90" s="1" t="s">
        <v>62</v>
      </c>
      <c r="C90" s="92"/>
      <c r="D90" s="93"/>
      <c r="E90" s="94"/>
      <c r="F90" s="95"/>
      <c r="G90" s="96"/>
      <c r="I90" s="4"/>
    </row>
    <row r="91" spans="1:9" ht="27" customHeight="1">
      <c r="A91" s="38"/>
      <c r="B91" s="1" t="s">
        <v>63</v>
      </c>
      <c r="C91" s="92"/>
      <c r="D91" s="93"/>
      <c r="E91" s="94"/>
      <c r="F91" s="95"/>
      <c r="G91" s="96"/>
      <c r="I91" s="4"/>
    </row>
    <row r="92" spans="1:9" ht="27" customHeight="1">
      <c r="A92" s="38"/>
      <c r="B92" s="1" t="s">
        <v>77</v>
      </c>
      <c r="C92" s="92"/>
      <c r="D92" s="93"/>
      <c r="E92" s="94"/>
      <c r="F92" s="95"/>
      <c r="G92" s="96"/>
      <c r="I92" s="4"/>
    </row>
    <row r="93" spans="1:9" ht="27" customHeight="1">
      <c r="A93" s="38"/>
      <c r="B93" s="1" t="s">
        <v>50</v>
      </c>
      <c r="C93" s="92"/>
      <c r="D93" s="93"/>
      <c r="E93" s="94"/>
      <c r="F93" s="95"/>
      <c r="G93" s="96"/>
      <c r="I93" s="4"/>
    </row>
    <row r="94" spans="1:9" ht="27" customHeight="1">
      <c r="A94" s="38"/>
      <c r="B94" s="1" t="s">
        <v>50</v>
      </c>
      <c r="C94" s="92"/>
      <c r="D94" s="93"/>
      <c r="E94" s="94"/>
      <c r="F94" s="95"/>
      <c r="G94" s="96"/>
      <c r="I94" s="4"/>
    </row>
    <row r="95" spans="1:9" ht="20" customHeight="1">
      <c r="B95" s="4"/>
      <c r="C95" s="94"/>
      <c r="D95" s="94"/>
      <c r="E95" s="94"/>
      <c r="F95" s="94"/>
      <c r="G95" s="94"/>
      <c r="I95" s="4"/>
    </row>
    <row r="96" spans="1:9" ht="20" customHeight="1">
      <c r="A96" s="9" t="s">
        <v>29</v>
      </c>
      <c r="B96" s="10"/>
      <c r="C96" s="94"/>
      <c r="D96" s="94"/>
      <c r="E96" s="94"/>
      <c r="F96" s="94"/>
      <c r="G96" s="94"/>
      <c r="I96" s="4"/>
    </row>
    <row r="97" spans="1:9" ht="27" customHeight="1">
      <c r="A97" s="38"/>
      <c r="B97" s="1" t="s">
        <v>31</v>
      </c>
      <c r="C97" s="92"/>
      <c r="D97" s="93"/>
      <c r="E97" s="94"/>
      <c r="F97" s="95"/>
      <c r="G97" s="96"/>
      <c r="I97" s="4"/>
    </row>
    <row r="98" spans="1:9" ht="27" customHeight="1">
      <c r="A98" s="38"/>
      <c r="B98" s="1" t="s">
        <v>30</v>
      </c>
      <c r="C98" s="92"/>
      <c r="D98" s="93"/>
      <c r="E98" s="94"/>
      <c r="F98" s="95"/>
      <c r="G98" s="96"/>
      <c r="I98" s="4"/>
    </row>
    <row r="99" spans="1:9" ht="27" customHeight="1">
      <c r="A99" s="38"/>
      <c r="B99" s="1" t="s">
        <v>50</v>
      </c>
      <c r="C99" s="92"/>
      <c r="D99" s="93"/>
      <c r="E99" s="94"/>
      <c r="F99" s="95"/>
      <c r="G99" s="96"/>
      <c r="I99" s="4"/>
    </row>
    <row r="100" spans="1:9" ht="27" customHeight="1">
      <c r="A100" s="38"/>
      <c r="B100" s="1" t="s">
        <v>50</v>
      </c>
      <c r="C100" s="92"/>
      <c r="D100" s="93"/>
      <c r="E100" s="94"/>
      <c r="F100" s="95"/>
      <c r="G100" s="96"/>
      <c r="I100" s="4"/>
    </row>
    <row r="101" spans="1:9" ht="20" customHeight="1">
      <c r="A101" s="9"/>
      <c r="B101" s="10"/>
      <c r="C101" s="94"/>
      <c r="D101" s="94"/>
      <c r="E101" s="94"/>
      <c r="F101" s="94"/>
      <c r="G101" s="94"/>
      <c r="I101" s="4"/>
    </row>
    <row r="102" spans="1:9" ht="20" customHeight="1">
      <c r="A102" s="9" t="s">
        <v>64</v>
      </c>
      <c r="B102" s="10"/>
      <c r="C102" s="94"/>
      <c r="D102" s="94"/>
      <c r="E102" s="94"/>
      <c r="F102" s="94"/>
      <c r="G102" s="94"/>
      <c r="I102" s="4"/>
    </row>
    <row r="103" spans="1:9" ht="27" customHeight="1">
      <c r="A103" s="38"/>
      <c r="B103" s="1" t="s">
        <v>67</v>
      </c>
      <c r="C103" s="92"/>
      <c r="D103" s="93"/>
      <c r="E103" s="94"/>
      <c r="F103" s="95"/>
      <c r="G103" s="96"/>
      <c r="I103" s="4"/>
    </row>
    <row r="104" spans="1:9" ht="27" customHeight="1">
      <c r="A104" s="57"/>
      <c r="B104" s="1" t="s">
        <v>68</v>
      </c>
      <c r="C104" s="92"/>
      <c r="D104" s="93"/>
      <c r="E104" s="94"/>
      <c r="F104" s="95"/>
      <c r="G104" s="96"/>
      <c r="I104" s="4"/>
    </row>
    <row r="105" spans="1:9" ht="27" customHeight="1">
      <c r="A105" s="38"/>
      <c r="B105" s="1" t="s">
        <v>78</v>
      </c>
      <c r="C105" s="92"/>
      <c r="D105" s="93"/>
      <c r="E105" s="94"/>
      <c r="F105" s="95"/>
      <c r="G105" s="96"/>
      <c r="I105" s="4"/>
    </row>
    <row r="106" spans="1:9" ht="27" customHeight="1">
      <c r="A106" s="38"/>
      <c r="B106" s="1" t="s">
        <v>13</v>
      </c>
      <c r="C106" s="92"/>
      <c r="D106" s="93"/>
      <c r="E106" s="94"/>
      <c r="F106" s="95"/>
      <c r="G106" s="96"/>
      <c r="I106" s="4"/>
    </row>
    <row r="107" spans="1:9" ht="27" customHeight="1">
      <c r="A107" s="38"/>
      <c r="B107" s="1" t="s">
        <v>69</v>
      </c>
      <c r="C107" s="92"/>
      <c r="D107" s="93"/>
      <c r="E107" s="94"/>
      <c r="F107" s="95"/>
      <c r="G107" s="96"/>
      <c r="I107" s="4"/>
    </row>
    <row r="108" spans="1:9" ht="27" customHeight="1">
      <c r="A108" s="38"/>
      <c r="B108" s="1" t="s">
        <v>70</v>
      </c>
      <c r="C108" s="92"/>
      <c r="D108" s="93"/>
      <c r="E108" s="94"/>
      <c r="F108" s="95"/>
      <c r="G108" s="96"/>
      <c r="I108" s="4"/>
    </row>
    <row r="109" spans="1:9" ht="27" customHeight="1">
      <c r="A109" s="38"/>
      <c r="B109" s="1" t="s">
        <v>75</v>
      </c>
      <c r="C109" s="92"/>
      <c r="D109" s="93"/>
      <c r="E109" s="94"/>
      <c r="F109" s="95"/>
      <c r="G109" s="96"/>
      <c r="I109" s="4"/>
    </row>
    <row r="110" spans="1:9" ht="27" customHeight="1">
      <c r="A110" s="38"/>
      <c r="B110" s="1" t="s">
        <v>76</v>
      </c>
      <c r="C110" s="92"/>
      <c r="D110" s="93"/>
      <c r="E110" s="94"/>
      <c r="F110" s="95"/>
      <c r="G110" s="96"/>
      <c r="I110" s="4"/>
    </row>
    <row r="111" spans="1:9" ht="27" customHeight="1">
      <c r="A111" s="38"/>
      <c r="B111" s="1" t="s">
        <v>50</v>
      </c>
      <c r="C111" s="92"/>
      <c r="D111" s="93"/>
      <c r="E111" s="94"/>
      <c r="F111" s="95"/>
      <c r="G111" s="96"/>
      <c r="I111" s="4"/>
    </row>
    <row r="112" spans="1:9" ht="27" customHeight="1">
      <c r="A112" s="38"/>
      <c r="B112" s="1" t="s">
        <v>50</v>
      </c>
      <c r="C112" s="92"/>
      <c r="D112" s="93"/>
      <c r="E112" s="94"/>
      <c r="F112" s="95"/>
      <c r="G112" s="96"/>
      <c r="I112" s="4"/>
    </row>
    <row r="113" spans="1:9" ht="27" customHeight="1">
      <c r="A113" s="38"/>
      <c r="B113" s="1" t="s">
        <v>50</v>
      </c>
      <c r="C113" s="92"/>
      <c r="D113" s="93"/>
      <c r="E113" s="94"/>
      <c r="F113" s="95"/>
      <c r="G113" s="96"/>
      <c r="I113" s="4"/>
    </row>
    <row r="114" spans="1:9" ht="20" customHeight="1">
      <c r="A114" s="9"/>
      <c r="B114" s="10"/>
      <c r="C114" s="94"/>
      <c r="D114" s="94"/>
      <c r="E114" s="94"/>
      <c r="F114" s="94"/>
      <c r="G114" s="94"/>
      <c r="I114" s="4"/>
    </row>
    <row r="115" spans="1:9" ht="20" customHeight="1">
      <c r="A115" s="9"/>
      <c r="B115" s="62" t="s">
        <v>71</v>
      </c>
      <c r="C115" s="99">
        <f>C54</f>
        <v>0</v>
      </c>
      <c r="D115" s="99">
        <f>D54</f>
        <v>0</v>
      </c>
      <c r="E115" s="99"/>
      <c r="F115" s="99">
        <f>F54</f>
        <v>0</v>
      </c>
      <c r="G115" s="99">
        <f>G54</f>
        <v>0</v>
      </c>
      <c r="I115" s="4"/>
    </row>
    <row r="116" spans="1:9" ht="20" customHeight="1">
      <c r="A116" s="9"/>
      <c r="B116" s="9" t="s">
        <v>0</v>
      </c>
      <c r="C116" s="99">
        <f>SUM(C59:C113)</f>
        <v>0</v>
      </c>
      <c r="D116" s="99">
        <f>SUM(D59:D113)</f>
        <v>0</v>
      </c>
      <c r="E116" s="99"/>
      <c r="F116" s="99">
        <f>SUM(F59:F113)</f>
        <v>0</v>
      </c>
      <c r="G116" s="99">
        <f>SUM(G59:G113)</f>
        <v>0</v>
      </c>
      <c r="I116" s="4"/>
    </row>
    <row r="117" spans="1:9" ht="20" customHeight="1">
      <c r="A117" s="9"/>
      <c r="B117" s="62" t="s">
        <v>72</v>
      </c>
      <c r="C117" s="100">
        <f>C115-C116</f>
        <v>0</v>
      </c>
      <c r="D117" s="100">
        <f t="shared" ref="D117:G117" si="0">D115-D116</f>
        <v>0</v>
      </c>
      <c r="E117" s="100"/>
      <c r="F117" s="100">
        <f t="shared" si="0"/>
        <v>0</v>
      </c>
      <c r="G117" s="100">
        <f t="shared" si="0"/>
        <v>0</v>
      </c>
      <c r="I117" s="4"/>
    </row>
    <row r="118" spans="1:9" ht="20" customHeight="1">
      <c r="C118" s="90"/>
      <c r="D118" s="101"/>
      <c r="E118" s="101"/>
      <c r="F118" s="101"/>
      <c r="G118" s="102"/>
    </row>
  </sheetData>
  <sheetProtection password="F1AE" sheet="1" objects="1" scenarios="1"/>
  <mergeCells count="10">
    <mergeCell ref="J21:L21"/>
    <mergeCell ref="J22:L23"/>
    <mergeCell ref="I2:K6"/>
    <mergeCell ref="A2:A5"/>
    <mergeCell ref="K17:L17"/>
    <mergeCell ref="C3:F3"/>
    <mergeCell ref="C4:F4"/>
    <mergeCell ref="C7:D11"/>
    <mergeCell ref="A7:A11"/>
    <mergeCell ref="F7:G11"/>
  </mergeCells>
  <phoneticPr fontId="19" type="noConversion"/>
  <pageMargins left="0.39000000000000007" right="0.39000000000000007" top="1" bottom="0.39000000000000007" header="0.5" footer="0.39000000000000007"/>
  <pageSetup scale="53" orientation="landscape" horizontalDpi="4294967292" verticalDpi="4294967292"/>
  <headerFooter>
    <oddHeader>&amp;C&amp;"Calibri,Bold"&amp;K000000Collaboration_x000D_Budgeting and Reconciliation Worksheet&amp;R&amp;"Calibri,Regular"&amp;K000000&amp;P of &amp;N_x000D_&amp;D</oddHeader>
    <oddFooter>&amp;R&amp;"Calibri Light,Regular"&amp;9&amp;K000000Prepared by Paul Gravett_x000D_Paul Gravett Consulting_x000D_paul@paulgravettconsulting.com</oddFooter>
  </headerFooter>
  <rowBreaks count="3" manualBreakCount="3">
    <brk id="30" max="16383" man="1"/>
    <brk id="55" max="16383" man="1"/>
    <brk id="82" max="16383" man="1"/>
  </rowBreaks>
  <colBreaks count="1" manualBreakCount="1">
    <brk id="12" max="1048575" man="1"/>
  </colBreaks>
  <drawing r:id="rId1"/>
  <legacyDrawing r:id="rId2"/>
  <mc:AlternateContent xmlns:mc="http://schemas.openxmlformats.org/markup-compatibility/2006">
    <mc:Choice Requires="x14">
      <controls>
        <mc:AlternateContent xmlns:mc="http://schemas.openxmlformats.org/markup-compatibility/2006">
          <mc:Choice Requires="x14">
            <control shapeId="1026" r:id="rId3" name="Check Box 2">
              <controlPr defaultSize="0" autoFill="0" autoLine="0" autoPict="0">
                <anchor moveWithCells="1">
                  <from>
                    <xdr:col>0</xdr:col>
                    <xdr:colOff>533400</xdr:colOff>
                    <xdr:row>15</xdr:row>
                    <xdr:rowOff>25400</xdr:rowOff>
                  </from>
                  <to>
                    <xdr:col>0</xdr:col>
                    <xdr:colOff>1333500</xdr:colOff>
                    <xdr:row>16</xdr:row>
                    <xdr:rowOff>0</xdr:rowOff>
                  </to>
                </anchor>
              </controlPr>
            </control>
          </mc:Choice>
          <mc:Fallback/>
        </mc:AlternateContent>
        <mc:AlternateContent xmlns:mc="http://schemas.openxmlformats.org/markup-compatibility/2006">
          <mc:Choice Requires="x14">
            <control shapeId="1027" r:id="rId4" name="Check Box 3">
              <controlPr defaultSize="0" autoFill="0" autoLine="0" autoPict="0">
                <anchor moveWithCells="1">
                  <from>
                    <xdr:col>0</xdr:col>
                    <xdr:colOff>533400</xdr:colOff>
                    <xdr:row>16</xdr:row>
                    <xdr:rowOff>12700</xdr:rowOff>
                  </from>
                  <to>
                    <xdr:col>0</xdr:col>
                    <xdr:colOff>1333500</xdr:colOff>
                    <xdr:row>16</xdr:row>
                    <xdr:rowOff>330200</xdr:rowOff>
                  </to>
                </anchor>
              </controlPr>
            </control>
          </mc:Choice>
          <mc:Fallback/>
        </mc:AlternateContent>
        <mc:AlternateContent xmlns:mc="http://schemas.openxmlformats.org/markup-compatibility/2006">
          <mc:Choice Requires="x14">
            <control shapeId="1028" r:id="rId5" name="Check Box 4">
              <controlPr defaultSize="0" autoFill="0" autoLine="0" autoPict="0">
                <anchor moveWithCells="1">
                  <from>
                    <xdr:col>0</xdr:col>
                    <xdr:colOff>533400</xdr:colOff>
                    <xdr:row>17</xdr:row>
                    <xdr:rowOff>0</xdr:rowOff>
                  </from>
                  <to>
                    <xdr:col>0</xdr:col>
                    <xdr:colOff>1333500</xdr:colOff>
                    <xdr:row>17</xdr:row>
                    <xdr:rowOff>317500</xdr:rowOff>
                  </to>
                </anchor>
              </controlPr>
            </control>
          </mc:Choice>
          <mc:Fallback/>
        </mc:AlternateContent>
        <mc:AlternateContent xmlns:mc="http://schemas.openxmlformats.org/markup-compatibility/2006">
          <mc:Choice Requires="x14">
            <control shapeId="1029" r:id="rId6" name="Check Box 5">
              <controlPr defaultSize="0" autoFill="0" autoLine="0" autoPict="0">
                <anchor moveWithCells="1">
                  <from>
                    <xdr:col>0</xdr:col>
                    <xdr:colOff>533400</xdr:colOff>
                    <xdr:row>17</xdr:row>
                    <xdr:rowOff>330200</xdr:rowOff>
                  </from>
                  <to>
                    <xdr:col>0</xdr:col>
                    <xdr:colOff>1333500</xdr:colOff>
                    <xdr:row>18</xdr:row>
                    <xdr:rowOff>304800</xdr:rowOff>
                  </to>
                </anchor>
              </controlPr>
            </control>
          </mc:Choice>
          <mc:Fallback/>
        </mc:AlternateContent>
        <mc:AlternateContent xmlns:mc="http://schemas.openxmlformats.org/markup-compatibility/2006">
          <mc:Choice Requires="x14">
            <control shapeId="1031" r:id="rId7" name="Check Box 7">
              <controlPr defaultSize="0" autoFill="0" autoLine="0" autoPict="0">
                <anchor moveWithCells="1">
                  <from>
                    <xdr:col>0</xdr:col>
                    <xdr:colOff>533400</xdr:colOff>
                    <xdr:row>18</xdr:row>
                    <xdr:rowOff>317500</xdr:rowOff>
                  </from>
                  <to>
                    <xdr:col>0</xdr:col>
                    <xdr:colOff>1333500</xdr:colOff>
                    <xdr:row>19</xdr:row>
                    <xdr:rowOff>292100</xdr:rowOff>
                  </to>
                </anchor>
              </controlPr>
            </control>
          </mc:Choice>
          <mc:Fallback/>
        </mc:AlternateContent>
        <mc:AlternateContent xmlns:mc="http://schemas.openxmlformats.org/markup-compatibility/2006">
          <mc:Choice Requires="x14">
            <control shapeId="1032" r:id="rId8" name="Check Box 8">
              <controlPr defaultSize="0" autoFill="0" autoLine="0" autoPict="0">
                <anchor moveWithCells="1">
                  <from>
                    <xdr:col>0</xdr:col>
                    <xdr:colOff>533400</xdr:colOff>
                    <xdr:row>19</xdr:row>
                    <xdr:rowOff>304800</xdr:rowOff>
                  </from>
                  <to>
                    <xdr:col>0</xdr:col>
                    <xdr:colOff>1333500</xdr:colOff>
                    <xdr:row>20</xdr:row>
                    <xdr:rowOff>279400</xdr:rowOff>
                  </to>
                </anchor>
              </controlPr>
            </control>
          </mc:Choice>
          <mc:Fallback/>
        </mc:AlternateContent>
        <mc:AlternateContent xmlns:mc="http://schemas.openxmlformats.org/markup-compatibility/2006">
          <mc:Choice Requires="x14">
            <control shapeId="1059" r:id="rId9" name="Check Box 35">
              <controlPr defaultSize="0" autoFill="0" autoLine="0" autoPict="0">
                <anchor moveWithCells="1">
                  <from>
                    <xdr:col>0</xdr:col>
                    <xdr:colOff>533400</xdr:colOff>
                    <xdr:row>20</xdr:row>
                    <xdr:rowOff>292100</xdr:rowOff>
                  </from>
                  <to>
                    <xdr:col>0</xdr:col>
                    <xdr:colOff>1333500</xdr:colOff>
                    <xdr:row>21</xdr:row>
                    <xdr:rowOff>266700</xdr:rowOff>
                  </to>
                </anchor>
              </controlPr>
            </control>
          </mc:Choice>
          <mc:Fallback/>
        </mc:AlternateContent>
        <mc:AlternateContent xmlns:mc="http://schemas.openxmlformats.org/markup-compatibility/2006">
          <mc:Choice Requires="x14">
            <control shapeId="1060" r:id="rId10" name="Check Box 36">
              <controlPr defaultSize="0" autoFill="0" autoLine="0" autoPict="0">
                <anchor moveWithCells="1">
                  <from>
                    <xdr:col>0</xdr:col>
                    <xdr:colOff>533400</xdr:colOff>
                    <xdr:row>21</xdr:row>
                    <xdr:rowOff>279400</xdr:rowOff>
                  </from>
                  <to>
                    <xdr:col>0</xdr:col>
                    <xdr:colOff>1333500</xdr:colOff>
                    <xdr:row>22</xdr:row>
                    <xdr:rowOff>254000</xdr:rowOff>
                  </to>
                </anchor>
              </controlPr>
            </control>
          </mc:Choice>
          <mc:Fallback/>
        </mc:AlternateContent>
        <mc:AlternateContent xmlns:mc="http://schemas.openxmlformats.org/markup-compatibility/2006">
          <mc:Choice Requires="x14">
            <control shapeId="1061" r:id="rId11" name="Check Box 37">
              <controlPr defaultSize="0" autoFill="0" autoLine="0" autoPict="0">
                <anchor moveWithCells="1">
                  <from>
                    <xdr:col>0</xdr:col>
                    <xdr:colOff>533400</xdr:colOff>
                    <xdr:row>24</xdr:row>
                    <xdr:rowOff>330200</xdr:rowOff>
                  </from>
                  <to>
                    <xdr:col>0</xdr:col>
                    <xdr:colOff>1333500</xdr:colOff>
                    <xdr:row>25</xdr:row>
                    <xdr:rowOff>304800</xdr:rowOff>
                  </to>
                </anchor>
              </controlPr>
            </control>
          </mc:Choice>
          <mc:Fallback/>
        </mc:AlternateContent>
        <mc:AlternateContent xmlns:mc="http://schemas.openxmlformats.org/markup-compatibility/2006">
          <mc:Choice Requires="x14">
            <control shapeId="1062" r:id="rId12" name="Check Box 38">
              <controlPr defaultSize="0" autoFill="0" autoLine="0" autoPict="0">
                <anchor moveWithCells="1">
                  <from>
                    <xdr:col>0</xdr:col>
                    <xdr:colOff>533400</xdr:colOff>
                    <xdr:row>25</xdr:row>
                    <xdr:rowOff>317500</xdr:rowOff>
                  </from>
                  <to>
                    <xdr:col>0</xdr:col>
                    <xdr:colOff>1333500</xdr:colOff>
                    <xdr:row>26</xdr:row>
                    <xdr:rowOff>292100</xdr:rowOff>
                  </to>
                </anchor>
              </controlPr>
            </control>
          </mc:Choice>
          <mc:Fallback/>
        </mc:AlternateContent>
        <mc:AlternateContent xmlns:mc="http://schemas.openxmlformats.org/markup-compatibility/2006">
          <mc:Choice Requires="x14">
            <control shapeId="1063" r:id="rId13" name="Check Box 39">
              <controlPr defaultSize="0" autoFill="0" autoLine="0" autoPict="0">
                <anchor moveWithCells="1">
                  <from>
                    <xdr:col>0</xdr:col>
                    <xdr:colOff>533400</xdr:colOff>
                    <xdr:row>26</xdr:row>
                    <xdr:rowOff>304800</xdr:rowOff>
                  </from>
                  <to>
                    <xdr:col>0</xdr:col>
                    <xdr:colOff>1333500</xdr:colOff>
                    <xdr:row>27</xdr:row>
                    <xdr:rowOff>279400</xdr:rowOff>
                  </to>
                </anchor>
              </controlPr>
            </control>
          </mc:Choice>
          <mc:Fallback/>
        </mc:AlternateContent>
        <mc:AlternateContent xmlns:mc="http://schemas.openxmlformats.org/markup-compatibility/2006">
          <mc:Choice Requires="x14">
            <control shapeId="1064" r:id="rId14" name="Check Box 40">
              <controlPr defaultSize="0" autoFill="0" autoLine="0" autoPict="0">
                <anchor moveWithCells="1">
                  <from>
                    <xdr:col>0</xdr:col>
                    <xdr:colOff>533400</xdr:colOff>
                    <xdr:row>27</xdr:row>
                    <xdr:rowOff>292100</xdr:rowOff>
                  </from>
                  <to>
                    <xdr:col>0</xdr:col>
                    <xdr:colOff>1333500</xdr:colOff>
                    <xdr:row>28</xdr:row>
                    <xdr:rowOff>266700</xdr:rowOff>
                  </to>
                </anchor>
              </controlPr>
            </control>
          </mc:Choice>
          <mc:Fallback/>
        </mc:AlternateContent>
        <mc:AlternateContent xmlns:mc="http://schemas.openxmlformats.org/markup-compatibility/2006">
          <mc:Choice Requires="x14">
            <control shapeId="1065" r:id="rId15" name="Check Box 41">
              <controlPr defaultSize="0" autoFill="0" autoLine="0" autoPict="0">
                <anchor moveWithCells="1">
                  <from>
                    <xdr:col>0</xdr:col>
                    <xdr:colOff>533400</xdr:colOff>
                    <xdr:row>28</xdr:row>
                    <xdr:rowOff>279400</xdr:rowOff>
                  </from>
                  <to>
                    <xdr:col>0</xdr:col>
                    <xdr:colOff>1333500</xdr:colOff>
                    <xdr:row>29</xdr:row>
                    <xdr:rowOff>241300</xdr:rowOff>
                  </to>
                </anchor>
              </controlPr>
            </control>
          </mc:Choice>
          <mc:Fallback/>
        </mc:AlternateContent>
        <mc:AlternateContent xmlns:mc="http://schemas.openxmlformats.org/markup-compatibility/2006">
          <mc:Choice Requires="x14">
            <control shapeId="1069" r:id="rId16" name="Check Box 45">
              <controlPr defaultSize="0" autoFill="0" autoLine="0" autoPict="0">
                <anchor moveWithCells="1">
                  <from>
                    <xdr:col>0</xdr:col>
                    <xdr:colOff>533400</xdr:colOff>
                    <xdr:row>32</xdr:row>
                    <xdr:rowOff>12700</xdr:rowOff>
                  </from>
                  <to>
                    <xdr:col>0</xdr:col>
                    <xdr:colOff>1333500</xdr:colOff>
                    <xdr:row>32</xdr:row>
                    <xdr:rowOff>330200</xdr:rowOff>
                  </to>
                </anchor>
              </controlPr>
            </control>
          </mc:Choice>
          <mc:Fallback/>
        </mc:AlternateContent>
        <mc:AlternateContent xmlns:mc="http://schemas.openxmlformats.org/markup-compatibility/2006">
          <mc:Choice Requires="x14">
            <control shapeId="1070" r:id="rId17" name="Check Box 46">
              <controlPr defaultSize="0" autoFill="0" autoLine="0" autoPict="0">
                <anchor moveWithCells="1">
                  <from>
                    <xdr:col>0</xdr:col>
                    <xdr:colOff>533400</xdr:colOff>
                    <xdr:row>33</xdr:row>
                    <xdr:rowOff>0</xdr:rowOff>
                  </from>
                  <to>
                    <xdr:col>0</xdr:col>
                    <xdr:colOff>1333500</xdr:colOff>
                    <xdr:row>33</xdr:row>
                    <xdr:rowOff>317500</xdr:rowOff>
                  </to>
                </anchor>
              </controlPr>
            </control>
          </mc:Choice>
          <mc:Fallback/>
        </mc:AlternateContent>
        <mc:AlternateContent xmlns:mc="http://schemas.openxmlformats.org/markup-compatibility/2006">
          <mc:Choice Requires="x14">
            <control shapeId="1071" r:id="rId18" name="Check Box 47">
              <controlPr defaultSize="0" autoFill="0" autoLine="0" autoPict="0">
                <anchor moveWithCells="1">
                  <from>
                    <xdr:col>0</xdr:col>
                    <xdr:colOff>533400</xdr:colOff>
                    <xdr:row>33</xdr:row>
                    <xdr:rowOff>330200</xdr:rowOff>
                  </from>
                  <to>
                    <xdr:col>0</xdr:col>
                    <xdr:colOff>1333500</xdr:colOff>
                    <xdr:row>34</xdr:row>
                    <xdr:rowOff>304800</xdr:rowOff>
                  </to>
                </anchor>
              </controlPr>
            </control>
          </mc:Choice>
          <mc:Fallback/>
        </mc:AlternateContent>
        <mc:AlternateContent xmlns:mc="http://schemas.openxmlformats.org/markup-compatibility/2006">
          <mc:Choice Requires="x14">
            <control shapeId="1072" r:id="rId19" name="Check Box 48">
              <controlPr defaultSize="0" autoFill="0" autoLine="0" autoPict="0">
                <anchor moveWithCells="1">
                  <from>
                    <xdr:col>0</xdr:col>
                    <xdr:colOff>533400</xdr:colOff>
                    <xdr:row>34</xdr:row>
                    <xdr:rowOff>330200</xdr:rowOff>
                  </from>
                  <to>
                    <xdr:col>0</xdr:col>
                    <xdr:colOff>1333500</xdr:colOff>
                    <xdr:row>35</xdr:row>
                    <xdr:rowOff>304800</xdr:rowOff>
                  </to>
                </anchor>
              </controlPr>
            </control>
          </mc:Choice>
          <mc:Fallback/>
        </mc:AlternateContent>
        <mc:AlternateContent xmlns:mc="http://schemas.openxmlformats.org/markup-compatibility/2006">
          <mc:Choice Requires="x14">
            <control shapeId="1073" r:id="rId20" name="Check Box 49">
              <controlPr defaultSize="0" autoFill="0" autoLine="0" autoPict="0">
                <anchor moveWithCells="1">
                  <from>
                    <xdr:col>0</xdr:col>
                    <xdr:colOff>533400</xdr:colOff>
                    <xdr:row>35</xdr:row>
                    <xdr:rowOff>317500</xdr:rowOff>
                  </from>
                  <to>
                    <xdr:col>0</xdr:col>
                    <xdr:colOff>1333500</xdr:colOff>
                    <xdr:row>36</xdr:row>
                    <xdr:rowOff>292100</xdr:rowOff>
                  </to>
                </anchor>
              </controlPr>
            </control>
          </mc:Choice>
          <mc:Fallback/>
        </mc:AlternateContent>
        <mc:AlternateContent xmlns:mc="http://schemas.openxmlformats.org/markup-compatibility/2006">
          <mc:Choice Requires="x14">
            <control shapeId="1074" r:id="rId21" name="Check Box 50">
              <controlPr defaultSize="0" autoFill="0" autoLine="0" autoPict="0">
                <anchor moveWithCells="1">
                  <from>
                    <xdr:col>0</xdr:col>
                    <xdr:colOff>533400</xdr:colOff>
                    <xdr:row>36</xdr:row>
                    <xdr:rowOff>304800</xdr:rowOff>
                  </from>
                  <to>
                    <xdr:col>0</xdr:col>
                    <xdr:colOff>1333500</xdr:colOff>
                    <xdr:row>37</xdr:row>
                    <xdr:rowOff>279400</xdr:rowOff>
                  </to>
                </anchor>
              </controlPr>
            </control>
          </mc:Choice>
          <mc:Fallback/>
        </mc:AlternateContent>
        <mc:AlternateContent xmlns:mc="http://schemas.openxmlformats.org/markup-compatibility/2006">
          <mc:Choice Requires="x14">
            <control shapeId="1075" r:id="rId22" name="Check Box 51">
              <controlPr defaultSize="0" autoFill="0" autoLine="0" autoPict="0">
                <anchor moveWithCells="1">
                  <from>
                    <xdr:col>0</xdr:col>
                    <xdr:colOff>533400</xdr:colOff>
                    <xdr:row>37</xdr:row>
                    <xdr:rowOff>292100</xdr:rowOff>
                  </from>
                  <to>
                    <xdr:col>0</xdr:col>
                    <xdr:colOff>1333500</xdr:colOff>
                    <xdr:row>38</xdr:row>
                    <xdr:rowOff>266700</xdr:rowOff>
                  </to>
                </anchor>
              </controlPr>
            </control>
          </mc:Choice>
          <mc:Fallback/>
        </mc:AlternateContent>
        <mc:AlternateContent xmlns:mc="http://schemas.openxmlformats.org/markup-compatibility/2006">
          <mc:Choice Requires="x14">
            <control shapeId="1076" r:id="rId23" name="Check Box 52">
              <controlPr defaultSize="0" autoFill="0" autoLine="0" autoPict="0">
                <anchor moveWithCells="1">
                  <from>
                    <xdr:col>0</xdr:col>
                    <xdr:colOff>533400</xdr:colOff>
                    <xdr:row>38</xdr:row>
                    <xdr:rowOff>292100</xdr:rowOff>
                  </from>
                  <to>
                    <xdr:col>0</xdr:col>
                    <xdr:colOff>1333500</xdr:colOff>
                    <xdr:row>39</xdr:row>
                    <xdr:rowOff>266700</xdr:rowOff>
                  </to>
                </anchor>
              </controlPr>
            </control>
          </mc:Choice>
          <mc:Fallback/>
        </mc:AlternateContent>
        <mc:AlternateContent xmlns:mc="http://schemas.openxmlformats.org/markup-compatibility/2006">
          <mc:Choice Requires="x14">
            <control shapeId="1077" r:id="rId24" name="Check Box 53">
              <controlPr defaultSize="0" autoFill="0" autoLine="0" autoPict="0">
                <anchor moveWithCells="1">
                  <from>
                    <xdr:col>0</xdr:col>
                    <xdr:colOff>533400</xdr:colOff>
                    <xdr:row>39</xdr:row>
                    <xdr:rowOff>279400</xdr:rowOff>
                  </from>
                  <to>
                    <xdr:col>0</xdr:col>
                    <xdr:colOff>1333500</xdr:colOff>
                    <xdr:row>40</xdr:row>
                    <xdr:rowOff>254000</xdr:rowOff>
                  </to>
                </anchor>
              </controlPr>
            </control>
          </mc:Choice>
          <mc:Fallback/>
        </mc:AlternateContent>
        <mc:AlternateContent xmlns:mc="http://schemas.openxmlformats.org/markup-compatibility/2006">
          <mc:Choice Requires="x14">
            <control shapeId="1078" r:id="rId25" name="Check Box 54">
              <controlPr defaultSize="0" autoFill="0" autoLine="0" autoPict="0">
                <anchor moveWithCells="1">
                  <from>
                    <xdr:col>0</xdr:col>
                    <xdr:colOff>533400</xdr:colOff>
                    <xdr:row>40</xdr:row>
                    <xdr:rowOff>266700</xdr:rowOff>
                  </from>
                  <to>
                    <xdr:col>0</xdr:col>
                    <xdr:colOff>1333500</xdr:colOff>
                    <xdr:row>41</xdr:row>
                    <xdr:rowOff>241300</xdr:rowOff>
                  </to>
                </anchor>
              </controlPr>
            </control>
          </mc:Choice>
          <mc:Fallback/>
        </mc:AlternateContent>
        <mc:AlternateContent xmlns:mc="http://schemas.openxmlformats.org/markup-compatibility/2006">
          <mc:Choice Requires="x14">
            <control shapeId="1079" r:id="rId26" name="Check Box 55">
              <controlPr defaultSize="0" autoFill="0" autoLine="0" autoPict="0">
                <anchor moveWithCells="1">
                  <from>
                    <xdr:col>0</xdr:col>
                    <xdr:colOff>546100</xdr:colOff>
                    <xdr:row>43</xdr:row>
                    <xdr:rowOff>317500</xdr:rowOff>
                  </from>
                  <to>
                    <xdr:col>0</xdr:col>
                    <xdr:colOff>1346200</xdr:colOff>
                    <xdr:row>44</xdr:row>
                    <xdr:rowOff>292100</xdr:rowOff>
                  </to>
                </anchor>
              </controlPr>
            </control>
          </mc:Choice>
          <mc:Fallback/>
        </mc:AlternateContent>
        <mc:AlternateContent xmlns:mc="http://schemas.openxmlformats.org/markup-compatibility/2006">
          <mc:Choice Requires="x14">
            <control shapeId="1080" r:id="rId27" name="Check Box 56">
              <controlPr defaultSize="0" autoFill="0" autoLine="0" autoPict="0">
                <anchor moveWithCells="1">
                  <from>
                    <xdr:col>0</xdr:col>
                    <xdr:colOff>546100</xdr:colOff>
                    <xdr:row>44</xdr:row>
                    <xdr:rowOff>304800</xdr:rowOff>
                  </from>
                  <to>
                    <xdr:col>0</xdr:col>
                    <xdr:colOff>1346200</xdr:colOff>
                    <xdr:row>45</xdr:row>
                    <xdr:rowOff>279400</xdr:rowOff>
                  </to>
                </anchor>
              </controlPr>
            </control>
          </mc:Choice>
          <mc:Fallback/>
        </mc:AlternateContent>
        <mc:AlternateContent xmlns:mc="http://schemas.openxmlformats.org/markup-compatibility/2006">
          <mc:Choice Requires="x14">
            <control shapeId="1081" r:id="rId28" name="Check Box 57">
              <controlPr defaultSize="0" autoFill="0" autoLine="0" autoPict="0">
                <anchor moveWithCells="1">
                  <from>
                    <xdr:col>0</xdr:col>
                    <xdr:colOff>546100</xdr:colOff>
                    <xdr:row>45</xdr:row>
                    <xdr:rowOff>292100</xdr:rowOff>
                  </from>
                  <to>
                    <xdr:col>0</xdr:col>
                    <xdr:colOff>1346200</xdr:colOff>
                    <xdr:row>46</xdr:row>
                    <xdr:rowOff>266700</xdr:rowOff>
                  </to>
                </anchor>
              </controlPr>
            </control>
          </mc:Choice>
          <mc:Fallback/>
        </mc:AlternateContent>
        <mc:AlternateContent xmlns:mc="http://schemas.openxmlformats.org/markup-compatibility/2006">
          <mc:Choice Requires="x14">
            <control shapeId="1082" r:id="rId29" name="Check Box 58">
              <controlPr defaultSize="0" autoFill="0" autoLine="0" autoPict="0">
                <anchor moveWithCells="1">
                  <from>
                    <xdr:col>0</xdr:col>
                    <xdr:colOff>546100</xdr:colOff>
                    <xdr:row>48</xdr:row>
                    <xdr:rowOff>330200</xdr:rowOff>
                  </from>
                  <to>
                    <xdr:col>0</xdr:col>
                    <xdr:colOff>1346200</xdr:colOff>
                    <xdr:row>49</xdr:row>
                    <xdr:rowOff>304800</xdr:rowOff>
                  </to>
                </anchor>
              </controlPr>
            </control>
          </mc:Choice>
          <mc:Fallback/>
        </mc:AlternateContent>
        <mc:AlternateContent xmlns:mc="http://schemas.openxmlformats.org/markup-compatibility/2006">
          <mc:Choice Requires="x14">
            <control shapeId="1083" r:id="rId30" name="Check Box 59">
              <controlPr defaultSize="0" autoFill="0" autoLine="0" autoPict="0">
                <anchor moveWithCells="1">
                  <from>
                    <xdr:col>0</xdr:col>
                    <xdr:colOff>546100</xdr:colOff>
                    <xdr:row>49</xdr:row>
                    <xdr:rowOff>317500</xdr:rowOff>
                  </from>
                  <to>
                    <xdr:col>0</xdr:col>
                    <xdr:colOff>1346200</xdr:colOff>
                    <xdr:row>50</xdr:row>
                    <xdr:rowOff>292100</xdr:rowOff>
                  </to>
                </anchor>
              </controlPr>
            </control>
          </mc:Choice>
          <mc:Fallback/>
        </mc:AlternateContent>
        <mc:AlternateContent xmlns:mc="http://schemas.openxmlformats.org/markup-compatibility/2006">
          <mc:Choice Requires="x14">
            <control shapeId="1084" r:id="rId31" name="Check Box 60">
              <controlPr defaultSize="0" autoFill="0" autoLine="0" autoPict="0">
                <anchor moveWithCells="1">
                  <from>
                    <xdr:col>0</xdr:col>
                    <xdr:colOff>546100</xdr:colOff>
                    <xdr:row>50</xdr:row>
                    <xdr:rowOff>304800</xdr:rowOff>
                  </from>
                  <to>
                    <xdr:col>0</xdr:col>
                    <xdr:colOff>1346200</xdr:colOff>
                    <xdr:row>51</xdr:row>
                    <xdr:rowOff>279400</xdr:rowOff>
                  </to>
                </anchor>
              </controlPr>
            </control>
          </mc:Choice>
          <mc:Fallback/>
        </mc:AlternateContent>
        <mc:AlternateContent xmlns:mc="http://schemas.openxmlformats.org/markup-compatibility/2006">
          <mc:Choice Requires="x14">
            <control shapeId="1085" r:id="rId32" name="Check Box 61">
              <controlPr defaultSize="0" autoFill="0" autoLine="0" autoPict="0">
                <anchor moveWithCells="1">
                  <from>
                    <xdr:col>0</xdr:col>
                    <xdr:colOff>558800</xdr:colOff>
                    <xdr:row>58</xdr:row>
                    <xdr:rowOff>0</xdr:rowOff>
                  </from>
                  <to>
                    <xdr:col>0</xdr:col>
                    <xdr:colOff>1358900</xdr:colOff>
                    <xdr:row>58</xdr:row>
                    <xdr:rowOff>317500</xdr:rowOff>
                  </to>
                </anchor>
              </controlPr>
            </control>
          </mc:Choice>
          <mc:Fallback/>
        </mc:AlternateContent>
        <mc:AlternateContent xmlns:mc="http://schemas.openxmlformats.org/markup-compatibility/2006">
          <mc:Choice Requires="x14">
            <control shapeId="1086" r:id="rId33" name="Check Box 62">
              <controlPr defaultSize="0" autoFill="0" autoLine="0" autoPict="0">
                <anchor moveWithCells="1">
                  <from>
                    <xdr:col>0</xdr:col>
                    <xdr:colOff>558800</xdr:colOff>
                    <xdr:row>58</xdr:row>
                    <xdr:rowOff>330200</xdr:rowOff>
                  </from>
                  <to>
                    <xdr:col>0</xdr:col>
                    <xdr:colOff>1358900</xdr:colOff>
                    <xdr:row>59</xdr:row>
                    <xdr:rowOff>304800</xdr:rowOff>
                  </to>
                </anchor>
              </controlPr>
            </control>
          </mc:Choice>
          <mc:Fallback/>
        </mc:AlternateContent>
        <mc:AlternateContent xmlns:mc="http://schemas.openxmlformats.org/markup-compatibility/2006">
          <mc:Choice Requires="x14">
            <control shapeId="1087" r:id="rId34" name="Check Box 63">
              <controlPr defaultSize="0" autoFill="0" autoLine="0" autoPict="0">
                <anchor moveWithCells="1">
                  <from>
                    <xdr:col>0</xdr:col>
                    <xdr:colOff>558800</xdr:colOff>
                    <xdr:row>59</xdr:row>
                    <xdr:rowOff>317500</xdr:rowOff>
                  </from>
                  <to>
                    <xdr:col>0</xdr:col>
                    <xdr:colOff>1358900</xdr:colOff>
                    <xdr:row>60</xdr:row>
                    <xdr:rowOff>292100</xdr:rowOff>
                  </to>
                </anchor>
              </controlPr>
            </control>
          </mc:Choice>
          <mc:Fallback/>
        </mc:AlternateContent>
        <mc:AlternateContent xmlns:mc="http://schemas.openxmlformats.org/markup-compatibility/2006">
          <mc:Choice Requires="x14">
            <control shapeId="1088" r:id="rId35" name="Check Box 64">
              <controlPr defaultSize="0" autoFill="0" autoLine="0" autoPict="0">
                <anchor moveWithCells="1">
                  <from>
                    <xdr:col>0</xdr:col>
                    <xdr:colOff>558800</xdr:colOff>
                    <xdr:row>60</xdr:row>
                    <xdr:rowOff>304800</xdr:rowOff>
                  </from>
                  <to>
                    <xdr:col>0</xdr:col>
                    <xdr:colOff>1358900</xdr:colOff>
                    <xdr:row>61</xdr:row>
                    <xdr:rowOff>279400</xdr:rowOff>
                  </to>
                </anchor>
              </controlPr>
            </control>
          </mc:Choice>
          <mc:Fallback/>
        </mc:AlternateContent>
        <mc:AlternateContent xmlns:mc="http://schemas.openxmlformats.org/markup-compatibility/2006">
          <mc:Choice Requires="x14">
            <control shapeId="1089" r:id="rId36" name="Check Box 65">
              <controlPr defaultSize="0" autoFill="0" autoLine="0" autoPict="0">
                <anchor moveWithCells="1">
                  <from>
                    <xdr:col>0</xdr:col>
                    <xdr:colOff>558800</xdr:colOff>
                    <xdr:row>61</xdr:row>
                    <xdr:rowOff>317500</xdr:rowOff>
                  </from>
                  <to>
                    <xdr:col>0</xdr:col>
                    <xdr:colOff>1358900</xdr:colOff>
                    <xdr:row>62</xdr:row>
                    <xdr:rowOff>292100</xdr:rowOff>
                  </to>
                </anchor>
              </controlPr>
            </control>
          </mc:Choice>
          <mc:Fallback/>
        </mc:AlternateContent>
        <mc:AlternateContent xmlns:mc="http://schemas.openxmlformats.org/markup-compatibility/2006">
          <mc:Choice Requires="x14">
            <control shapeId="1090" r:id="rId37" name="Check Box 66">
              <controlPr defaultSize="0" autoFill="0" autoLine="0" autoPict="0">
                <anchor moveWithCells="1">
                  <from>
                    <xdr:col>0</xdr:col>
                    <xdr:colOff>558800</xdr:colOff>
                    <xdr:row>63</xdr:row>
                    <xdr:rowOff>279400</xdr:rowOff>
                  </from>
                  <to>
                    <xdr:col>0</xdr:col>
                    <xdr:colOff>1358900</xdr:colOff>
                    <xdr:row>64</xdr:row>
                    <xdr:rowOff>254000</xdr:rowOff>
                  </to>
                </anchor>
              </controlPr>
            </control>
          </mc:Choice>
          <mc:Fallback/>
        </mc:AlternateContent>
        <mc:AlternateContent xmlns:mc="http://schemas.openxmlformats.org/markup-compatibility/2006">
          <mc:Choice Requires="x14">
            <control shapeId="1091" r:id="rId38" name="Check Box 67">
              <controlPr defaultSize="0" autoFill="0" autoLine="0" autoPict="0">
                <anchor moveWithCells="1">
                  <from>
                    <xdr:col>0</xdr:col>
                    <xdr:colOff>558800</xdr:colOff>
                    <xdr:row>68</xdr:row>
                    <xdr:rowOff>0</xdr:rowOff>
                  </from>
                  <to>
                    <xdr:col>0</xdr:col>
                    <xdr:colOff>1358900</xdr:colOff>
                    <xdr:row>68</xdr:row>
                    <xdr:rowOff>317500</xdr:rowOff>
                  </to>
                </anchor>
              </controlPr>
            </control>
          </mc:Choice>
          <mc:Fallback/>
        </mc:AlternateContent>
        <mc:AlternateContent xmlns:mc="http://schemas.openxmlformats.org/markup-compatibility/2006">
          <mc:Choice Requires="x14">
            <control shapeId="1092" r:id="rId39" name="Check Box 68">
              <controlPr defaultSize="0" autoFill="0" autoLine="0" autoPict="0">
                <anchor moveWithCells="1">
                  <from>
                    <xdr:col>0</xdr:col>
                    <xdr:colOff>558800</xdr:colOff>
                    <xdr:row>68</xdr:row>
                    <xdr:rowOff>342900</xdr:rowOff>
                  </from>
                  <to>
                    <xdr:col>0</xdr:col>
                    <xdr:colOff>1358900</xdr:colOff>
                    <xdr:row>69</xdr:row>
                    <xdr:rowOff>317500</xdr:rowOff>
                  </to>
                </anchor>
              </controlPr>
            </control>
          </mc:Choice>
          <mc:Fallback/>
        </mc:AlternateContent>
        <mc:AlternateContent xmlns:mc="http://schemas.openxmlformats.org/markup-compatibility/2006">
          <mc:Choice Requires="x14">
            <control shapeId="1101" r:id="rId40" name="Check Box 77">
              <controlPr defaultSize="0" autoFill="0" autoLine="0" autoPict="0">
                <anchor moveWithCells="1">
                  <from>
                    <xdr:col>0</xdr:col>
                    <xdr:colOff>558800</xdr:colOff>
                    <xdr:row>69</xdr:row>
                    <xdr:rowOff>330200</xdr:rowOff>
                  </from>
                  <to>
                    <xdr:col>0</xdr:col>
                    <xdr:colOff>1358900</xdr:colOff>
                    <xdr:row>70</xdr:row>
                    <xdr:rowOff>304800</xdr:rowOff>
                  </to>
                </anchor>
              </controlPr>
            </control>
          </mc:Choice>
          <mc:Fallback/>
        </mc:AlternateContent>
        <mc:AlternateContent xmlns:mc="http://schemas.openxmlformats.org/markup-compatibility/2006">
          <mc:Choice Requires="x14">
            <control shapeId="1102" r:id="rId41" name="Check Box 78">
              <controlPr defaultSize="0" autoFill="0" autoLine="0" autoPict="0">
                <anchor moveWithCells="1">
                  <from>
                    <xdr:col>0</xdr:col>
                    <xdr:colOff>558800</xdr:colOff>
                    <xdr:row>70</xdr:row>
                    <xdr:rowOff>330200</xdr:rowOff>
                  </from>
                  <to>
                    <xdr:col>0</xdr:col>
                    <xdr:colOff>1358900</xdr:colOff>
                    <xdr:row>71</xdr:row>
                    <xdr:rowOff>304800</xdr:rowOff>
                  </to>
                </anchor>
              </controlPr>
            </control>
          </mc:Choice>
          <mc:Fallback/>
        </mc:AlternateContent>
        <mc:AlternateContent xmlns:mc="http://schemas.openxmlformats.org/markup-compatibility/2006">
          <mc:Choice Requires="x14">
            <control shapeId="1103" r:id="rId42" name="Check Box 79">
              <controlPr defaultSize="0" autoFill="0" autoLine="0" autoPict="0">
                <anchor moveWithCells="1">
                  <from>
                    <xdr:col>0</xdr:col>
                    <xdr:colOff>558800</xdr:colOff>
                    <xdr:row>71</xdr:row>
                    <xdr:rowOff>330200</xdr:rowOff>
                  </from>
                  <to>
                    <xdr:col>0</xdr:col>
                    <xdr:colOff>1358900</xdr:colOff>
                    <xdr:row>72</xdr:row>
                    <xdr:rowOff>304800</xdr:rowOff>
                  </to>
                </anchor>
              </controlPr>
            </control>
          </mc:Choice>
          <mc:Fallback/>
        </mc:AlternateContent>
        <mc:AlternateContent xmlns:mc="http://schemas.openxmlformats.org/markup-compatibility/2006">
          <mc:Choice Requires="x14">
            <control shapeId="1104" r:id="rId43" name="Check Box 80">
              <controlPr defaultSize="0" autoFill="0" autoLine="0" autoPict="0">
                <anchor moveWithCells="1">
                  <from>
                    <xdr:col>0</xdr:col>
                    <xdr:colOff>558800</xdr:colOff>
                    <xdr:row>72</xdr:row>
                    <xdr:rowOff>317500</xdr:rowOff>
                  </from>
                  <to>
                    <xdr:col>0</xdr:col>
                    <xdr:colOff>1358900</xdr:colOff>
                    <xdr:row>73</xdr:row>
                    <xdr:rowOff>292100</xdr:rowOff>
                  </to>
                </anchor>
              </controlPr>
            </control>
          </mc:Choice>
          <mc:Fallback/>
        </mc:AlternateContent>
        <mc:AlternateContent xmlns:mc="http://schemas.openxmlformats.org/markup-compatibility/2006">
          <mc:Choice Requires="x14">
            <control shapeId="1105" r:id="rId44" name="Check Box 81">
              <controlPr defaultSize="0" autoFill="0" autoLine="0" autoPict="0">
                <anchor moveWithCells="1">
                  <from>
                    <xdr:col>0</xdr:col>
                    <xdr:colOff>558800</xdr:colOff>
                    <xdr:row>73</xdr:row>
                    <xdr:rowOff>317500</xdr:rowOff>
                  </from>
                  <to>
                    <xdr:col>0</xdr:col>
                    <xdr:colOff>1358900</xdr:colOff>
                    <xdr:row>74</xdr:row>
                    <xdr:rowOff>292100</xdr:rowOff>
                  </to>
                </anchor>
              </controlPr>
            </control>
          </mc:Choice>
          <mc:Fallback/>
        </mc:AlternateContent>
        <mc:AlternateContent xmlns:mc="http://schemas.openxmlformats.org/markup-compatibility/2006">
          <mc:Choice Requires="x14">
            <control shapeId="1106" r:id="rId45" name="Check Box 82">
              <controlPr defaultSize="0" autoFill="0" autoLine="0" autoPict="0">
                <anchor moveWithCells="1">
                  <from>
                    <xdr:col>0</xdr:col>
                    <xdr:colOff>558800</xdr:colOff>
                    <xdr:row>74</xdr:row>
                    <xdr:rowOff>317500</xdr:rowOff>
                  </from>
                  <to>
                    <xdr:col>0</xdr:col>
                    <xdr:colOff>1358900</xdr:colOff>
                    <xdr:row>75</xdr:row>
                    <xdr:rowOff>292100</xdr:rowOff>
                  </to>
                </anchor>
              </controlPr>
            </control>
          </mc:Choice>
          <mc:Fallback/>
        </mc:AlternateContent>
        <mc:AlternateContent xmlns:mc="http://schemas.openxmlformats.org/markup-compatibility/2006">
          <mc:Choice Requires="x14">
            <control shapeId="1107" r:id="rId46" name="Check Box 83">
              <controlPr defaultSize="0" autoFill="0" autoLine="0" autoPict="0">
                <anchor moveWithCells="1">
                  <from>
                    <xdr:col>0</xdr:col>
                    <xdr:colOff>558800</xdr:colOff>
                    <xdr:row>75</xdr:row>
                    <xdr:rowOff>317500</xdr:rowOff>
                  </from>
                  <to>
                    <xdr:col>0</xdr:col>
                    <xdr:colOff>1358900</xdr:colOff>
                    <xdr:row>76</xdr:row>
                    <xdr:rowOff>292100</xdr:rowOff>
                  </to>
                </anchor>
              </controlPr>
            </control>
          </mc:Choice>
          <mc:Fallback/>
        </mc:AlternateContent>
        <mc:AlternateContent xmlns:mc="http://schemas.openxmlformats.org/markup-compatibility/2006">
          <mc:Choice Requires="x14">
            <control shapeId="1108" r:id="rId47" name="Check Box 84">
              <controlPr defaultSize="0" autoFill="0" autoLine="0" autoPict="0">
                <anchor moveWithCells="1">
                  <from>
                    <xdr:col>0</xdr:col>
                    <xdr:colOff>558800</xdr:colOff>
                    <xdr:row>76</xdr:row>
                    <xdr:rowOff>304800</xdr:rowOff>
                  </from>
                  <to>
                    <xdr:col>0</xdr:col>
                    <xdr:colOff>1358900</xdr:colOff>
                    <xdr:row>77</xdr:row>
                    <xdr:rowOff>279400</xdr:rowOff>
                  </to>
                </anchor>
              </controlPr>
            </control>
          </mc:Choice>
          <mc:Fallback/>
        </mc:AlternateContent>
        <mc:AlternateContent xmlns:mc="http://schemas.openxmlformats.org/markup-compatibility/2006">
          <mc:Choice Requires="x14">
            <control shapeId="1109" r:id="rId48" name="Check Box 85">
              <controlPr defaultSize="0" autoFill="0" autoLine="0" autoPict="0">
                <anchor moveWithCells="1">
                  <from>
                    <xdr:col>0</xdr:col>
                    <xdr:colOff>558800</xdr:colOff>
                    <xdr:row>77</xdr:row>
                    <xdr:rowOff>304800</xdr:rowOff>
                  </from>
                  <to>
                    <xdr:col>0</xdr:col>
                    <xdr:colOff>1358900</xdr:colOff>
                    <xdr:row>78</xdr:row>
                    <xdr:rowOff>279400</xdr:rowOff>
                  </to>
                </anchor>
              </controlPr>
            </control>
          </mc:Choice>
          <mc:Fallback/>
        </mc:AlternateContent>
        <mc:AlternateContent xmlns:mc="http://schemas.openxmlformats.org/markup-compatibility/2006">
          <mc:Choice Requires="x14">
            <control shapeId="1110" r:id="rId49" name="Check Box 86">
              <controlPr defaultSize="0" autoFill="0" autoLine="0" autoPict="0">
                <anchor moveWithCells="1">
                  <from>
                    <xdr:col>0</xdr:col>
                    <xdr:colOff>558800</xdr:colOff>
                    <xdr:row>78</xdr:row>
                    <xdr:rowOff>304800</xdr:rowOff>
                  </from>
                  <to>
                    <xdr:col>0</xdr:col>
                    <xdr:colOff>1358900</xdr:colOff>
                    <xdr:row>79</xdr:row>
                    <xdr:rowOff>279400</xdr:rowOff>
                  </to>
                </anchor>
              </controlPr>
            </control>
          </mc:Choice>
          <mc:Fallback/>
        </mc:AlternateContent>
        <mc:AlternateContent xmlns:mc="http://schemas.openxmlformats.org/markup-compatibility/2006">
          <mc:Choice Requires="x14">
            <control shapeId="1111" r:id="rId50" name="Check Box 87">
              <controlPr defaultSize="0" autoFill="0" autoLine="0" autoPict="0">
                <anchor moveWithCells="1">
                  <from>
                    <xdr:col>0</xdr:col>
                    <xdr:colOff>558800</xdr:colOff>
                    <xdr:row>79</xdr:row>
                    <xdr:rowOff>292100</xdr:rowOff>
                  </from>
                  <to>
                    <xdr:col>0</xdr:col>
                    <xdr:colOff>1358900</xdr:colOff>
                    <xdr:row>80</xdr:row>
                    <xdr:rowOff>266700</xdr:rowOff>
                  </to>
                </anchor>
              </controlPr>
            </control>
          </mc:Choice>
          <mc:Fallback/>
        </mc:AlternateContent>
        <mc:AlternateContent xmlns:mc="http://schemas.openxmlformats.org/markup-compatibility/2006">
          <mc:Choice Requires="x14">
            <control shapeId="1112" r:id="rId51" name="Check Box 88">
              <controlPr defaultSize="0" autoFill="0" autoLine="0" autoPict="0">
                <anchor moveWithCells="1">
                  <from>
                    <xdr:col>0</xdr:col>
                    <xdr:colOff>558800</xdr:colOff>
                    <xdr:row>80</xdr:row>
                    <xdr:rowOff>292100</xdr:rowOff>
                  </from>
                  <to>
                    <xdr:col>0</xdr:col>
                    <xdr:colOff>1358900</xdr:colOff>
                    <xdr:row>81</xdr:row>
                    <xdr:rowOff>266700</xdr:rowOff>
                  </to>
                </anchor>
              </controlPr>
            </control>
          </mc:Choice>
          <mc:Fallback/>
        </mc:AlternateContent>
        <mc:AlternateContent xmlns:mc="http://schemas.openxmlformats.org/markup-compatibility/2006">
          <mc:Choice Requires="x14">
            <control shapeId="1113" r:id="rId52" name="Check Box 89">
              <controlPr defaultSize="0" autoFill="0" autoLine="0" autoPict="0">
                <anchor moveWithCells="1">
                  <from>
                    <xdr:col>0</xdr:col>
                    <xdr:colOff>558800</xdr:colOff>
                    <xdr:row>84</xdr:row>
                    <xdr:rowOff>12700</xdr:rowOff>
                  </from>
                  <to>
                    <xdr:col>0</xdr:col>
                    <xdr:colOff>1358900</xdr:colOff>
                    <xdr:row>84</xdr:row>
                    <xdr:rowOff>330200</xdr:rowOff>
                  </to>
                </anchor>
              </controlPr>
            </control>
          </mc:Choice>
          <mc:Fallback/>
        </mc:AlternateContent>
        <mc:AlternateContent xmlns:mc="http://schemas.openxmlformats.org/markup-compatibility/2006">
          <mc:Choice Requires="x14">
            <control shapeId="1114" r:id="rId53" name="Check Box 90">
              <controlPr defaultSize="0" autoFill="0" autoLine="0" autoPict="0">
                <anchor moveWithCells="1">
                  <from>
                    <xdr:col>0</xdr:col>
                    <xdr:colOff>558800</xdr:colOff>
                    <xdr:row>85</xdr:row>
                    <xdr:rowOff>0</xdr:rowOff>
                  </from>
                  <to>
                    <xdr:col>0</xdr:col>
                    <xdr:colOff>1358900</xdr:colOff>
                    <xdr:row>85</xdr:row>
                    <xdr:rowOff>317500</xdr:rowOff>
                  </to>
                </anchor>
              </controlPr>
            </control>
          </mc:Choice>
          <mc:Fallback/>
        </mc:AlternateContent>
        <mc:AlternateContent xmlns:mc="http://schemas.openxmlformats.org/markup-compatibility/2006">
          <mc:Choice Requires="x14">
            <control shapeId="1115" r:id="rId54" name="Check Box 91">
              <controlPr defaultSize="0" autoFill="0" autoLine="0" autoPict="0">
                <anchor moveWithCells="1">
                  <from>
                    <xdr:col>0</xdr:col>
                    <xdr:colOff>558800</xdr:colOff>
                    <xdr:row>85</xdr:row>
                    <xdr:rowOff>330200</xdr:rowOff>
                  </from>
                  <to>
                    <xdr:col>0</xdr:col>
                    <xdr:colOff>1358900</xdr:colOff>
                    <xdr:row>86</xdr:row>
                    <xdr:rowOff>304800</xdr:rowOff>
                  </to>
                </anchor>
              </controlPr>
            </control>
          </mc:Choice>
          <mc:Fallback/>
        </mc:AlternateContent>
        <mc:AlternateContent xmlns:mc="http://schemas.openxmlformats.org/markup-compatibility/2006">
          <mc:Choice Requires="x14">
            <control shapeId="1116" r:id="rId55" name="Check Box 92">
              <controlPr defaultSize="0" autoFill="0" autoLine="0" autoPict="0">
                <anchor moveWithCells="1">
                  <from>
                    <xdr:col>0</xdr:col>
                    <xdr:colOff>558800</xdr:colOff>
                    <xdr:row>86</xdr:row>
                    <xdr:rowOff>317500</xdr:rowOff>
                  </from>
                  <to>
                    <xdr:col>0</xdr:col>
                    <xdr:colOff>1358900</xdr:colOff>
                    <xdr:row>87</xdr:row>
                    <xdr:rowOff>292100</xdr:rowOff>
                  </to>
                </anchor>
              </controlPr>
            </control>
          </mc:Choice>
          <mc:Fallback/>
        </mc:AlternateContent>
        <mc:AlternateContent xmlns:mc="http://schemas.openxmlformats.org/markup-compatibility/2006">
          <mc:Choice Requires="x14">
            <control shapeId="1117" r:id="rId56" name="Check Box 93">
              <controlPr defaultSize="0" autoFill="0" autoLine="0" autoPict="0">
                <anchor moveWithCells="1">
                  <from>
                    <xdr:col>0</xdr:col>
                    <xdr:colOff>571500</xdr:colOff>
                    <xdr:row>88</xdr:row>
                    <xdr:rowOff>0</xdr:rowOff>
                  </from>
                  <to>
                    <xdr:col>0</xdr:col>
                    <xdr:colOff>1371600</xdr:colOff>
                    <xdr:row>88</xdr:row>
                    <xdr:rowOff>317500</xdr:rowOff>
                  </to>
                </anchor>
              </controlPr>
            </control>
          </mc:Choice>
          <mc:Fallback/>
        </mc:AlternateContent>
        <mc:AlternateContent xmlns:mc="http://schemas.openxmlformats.org/markup-compatibility/2006">
          <mc:Choice Requires="x14">
            <control shapeId="1118" r:id="rId57" name="Check Box 94">
              <controlPr defaultSize="0" autoFill="0" autoLine="0" autoPict="0">
                <anchor moveWithCells="1">
                  <from>
                    <xdr:col>0</xdr:col>
                    <xdr:colOff>571500</xdr:colOff>
                    <xdr:row>88</xdr:row>
                    <xdr:rowOff>330200</xdr:rowOff>
                  </from>
                  <to>
                    <xdr:col>0</xdr:col>
                    <xdr:colOff>1371600</xdr:colOff>
                    <xdr:row>89</xdr:row>
                    <xdr:rowOff>304800</xdr:rowOff>
                  </to>
                </anchor>
              </controlPr>
            </control>
          </mc:Choice>
          <mc:Fallback/>
        </mc:AlternateContent>
        <mc:AlternateContent xmlns:mc="http://schemas.openxmlformats.org/markup-compatibility/2006">
          <mc:Choice Requires="x14">
            <control shapeId="1119" r:id="rId58" name="Check Box 95">
              <controlPr defaultSize="0" autoFill="0" autoLine="0" autoPict="0">
                <anchor moveWithCells="1">
                  <from>
                    <xdr:col>0</xdr:col>
                    <xdr:colOff>571500</xdr:colOff>
                    <xdr:row>89</xdr:row>
                    <xdr:rowOff>317500</xdr:rowOff>
                  </from>
                  <to>
                    <xdr:col>0</xdr:col>
                    <xdr:colOff>1371600</xdr:colOff>
                    <xdr:row>90</xdr:row>
                    <xdr:rowOff>292100</xdr:rowOff>
                  </to>
                </anchor>
              </controlPr>
            </control>
          </mc:Choice>
          <mc:Fallback/>
        </mc:AlternateContent>
        <mc:AlternateContent xmlns:mc="http://schemas.openxmlformats.org/markup-compatibility/2006">
          <mc:Choice Requires="x14">
            <control shapeId="1120" r:id="rId59" name="Check Box 96">
              <controlPr defaultSize="0" autoFill="0" autoLine="0" autoPict="0">
                <anchor moveWithCells="1">
                  <from>
                    <xdr:col>0</xdr:col>
                    <xdr:colOff>571500</xdr:colOff>
                    <xdr:row>90</xdr:row>
                    <xdr:rowOff>304800</xdr:rowOff>
                  </from>
                  <to>
                    <xdr:col>0</xdr:col>
                    <xdr:colOff>1371600</xdr:colOff>
                    <xdr:row>91</xdr:row>
                    <xdr:rowOff>279400</xdr:rowOff>
                  </to>
                </anchor>
              </controlPr>
            </control>
          </mc:Choice>
          <mc:Fallback/>
        </mc:AlternateContent>
        <mc:AlternateContent xmlns:mc="http://schemas.openxmlformats.org/markup-compatibility/2006">
          <mc:Choice Requires="x14">
            <control shapeId="1121" r:id="rId60" name="Check Box 97">
              <controlPr defaultSize="0" autoFill="0" autoLine="0" autoPict="0">
                <anchor moveWithCells="1">
                  <from>
                    <xdr:col>0</xdr:col>
                    <xdr:colOff>571500</xdr:colOff>
                    <xdr:row>91</xdr:row>
                    <xdr:rowOff>292100</xdr:rowOff>
                  </from>
                  <to>
                    <xdr:col>0</xdr:col>
                    <xdr:colOff>1371600</xdr:colOff>
                    <xdr:row>92</xdr:row>
                    <xdr:rowOff>266700</xdr:rowOff>
                  </to>
                </anchor>
              </controlPr>
            </control>
          </mc:Choice>
          <mc:Fallback/>
        </mc:AlternateContent>
        <mc:AlternateContent xmlns:mc="http://schemas.openxmlformats.org/markup-compatibility/2006">
          <mc:Choice Requires="x14">
            <control shapeId="1122" r:id="rId61" name="Check Box 98">
              <controlPr defaultSize="0" autoFill="0" autoLine="0" autoPict="0">
                <anchor moveWithCells="1">
                  <from>
                    <xdr:col>0</xdr:col>
                    <xdr:colOff>571500</xdr:colOff>
                    <xdr:row>92</xdr:row>
                    <xdr:rowOff>279400</xdr:rowOff>
                  </from>
                  <to>
                    <xdr:col>0</xdr:col>
                    <xdr:colOff>1371600</xdr:colOff>
                    <xdr:row>93</xdr:row>
                    <xdr:rowOff>254000</xdr:rowOff>
                  </to>
                </anchor>
              </controlPr>
            </control>
          </mc:Choice>
          <mc:Fallback/>
        </mc:AlternateContent>
        <mc:AlternateContent xmlns:mc="http://schemas.openxmlformats.org/markup-compatibility/2006">
          <mc:Choice Requires="x14">
            <control shapeId="1123" r:id="rId62" name="Check Box 99">
              <controlPr defaultSize="0" autoFill="0" autoLine="0" autoPict="0">
                <anchor moveWithCells="1">
                  <from>
                    <xdr:col>0</xdr:col>
                    <xdr:colOff>571500</xdr:colOff>
                    <xdr:row>96</xdr:row>
                    <xdr:rowOff>12700</xdr:rowOff>
                  </from>
                  <to>
                    <xdr:col>0</xdr:col>
                    <xdr:colOff>1371600</xdr:colOff>
                    <xdr:row>96</xdr:row>
                    <xdr:rowOff>330200</xdr:rowOff>
                  </to>
                </anchor>
              </controlPr>
            </control>
          </mc:Choice>
          <mc:Fallback/>
        </mc:AlternateContent>
        <mc:AlternateContent xmlns:mc="http://schemas.openxmlformats.org/markup-compatibility/2006">
          <mc:Choice Requires="x14">
            <control shapeId="1124" r:id="rId63" name="Check Box 100">
              <controlPr defaultSize="0" autoFill="0" autoLine="0" autoPict="0">
                <anchor moveWithCells="1">
                  <from>
                    <xdr:col>0</xdr:col>
                    <xdr:colOff>571500</xdr:colOff>
                    <xdr:row>97</xdr:row>
                    <xdr:rowOff>0</xdr:rowOff>
                  </from>
                  <to>
                    <xdr:col>0</xdr:col>
                    <xdr:colOff>1371600</xdr:colOff>
                    <xdr:row>97</xdr:row>
                    <xdr:rowOff>317500</xdr:rowOff>
                  </to>
                </anchor>
              </controlPr>
            </control>
          </mc:Choice>
          <mc:Fallback/>
        </mc:AlternateContent>
        <mc:AlternateContent xmlns:mc="http://schemas.openxmlformats.org/markup-compatibility/2006">
          <mc:Choice Requires="x14">
            <control shapeId="1125" r:id="rId64" name="Check Box 101">
              <controlPr defaultSize="0" autoFill="0" autoLine="0" autoPict="0">
                <anchor moveWithCells="1">
                  <from>
                    <xdr:col>0</xdr:col>
                    <xdr:colOff>571500</xdr:colOff>
                    <xdr:row>97</xdr:row>
                    <xdr:rowOff>292100</xdr:rowOff>
                  </from>
                  <to>
                    <xdr:col>0</xdr:col>
                    <xdr:colOff>1371600</xdr:colOff>
                    <xdr:row>98</xdr:row>
                    <xdr:rowOff>266700</xdr:rowOff>
                  </to>
                </anchor>
              </controlPr>
            </control>
          </mc:Choice>
          <mc:Fallback/>
        </mc:AlternateContent>
        <mc:AlternateContent xmlns:mc="http://schemas.openxmlformats.org/markup-compatibility/2006">
          <mc:Choice Requires="x14">
            <control shapeId="1126" r:id="rId65" name="Check Box 102">
              <controlPr defaultSize="0" autoFill="0" autoLine="0" autoPict="0">
                <anchor moveWithCells="1">
                  <from>
                    <xdr:col>0</xdr:col>
                    <xdr:colOff>571500</xdr:colOff>
                    <xdr:row>98</xdr:row>
                    <xdr:rowOff>279400</xdr:rowOff>
                  </from>
                  <to>
                    <xdr:col>0</xdr:col>
                    <xdr:colOff>1371600</xdr:colOff>
                    <xdr:row>99</xdr:row>
                    <xdr:rowOff>254000</xdr:rowOff>
                  </to>
                </anchor>
              </controlPr>
            </control>
          </mc:Choice>
          <mc:Fallback/>
        </mc:AlternateContent>
        <mc:AlternateContent xmlns:mc="http://schemas.openxmlformats.org/markup-compatibility/2006">
          <mc:Choice Requires="x14">
            <control shapeId="1127" r:id="rId66" name="Check Box 103">
              <controlPr defaultSize="0" autoFill="0" autoLine="0" autoPict="0">
                <anchor moveWithCells="1">
                  <from>
                    <xdr:col>0</xdr:col>
                    <xdr:colOff>571500</xdr:colOff>
                    <xdr:row>102</xdr:row>
                    <xdr:rowOff>12700</xdr:rowOff>
                  </from>
                  <to>
                    <xdr:col>0</xdr:col>
                    <xdr:colOff>1371600</xdr:colOff>
                    <xdr:row>102</xdr:row>
                    <xdr:rowOff>330200</xdr:rowOff>
                  </to>
                </anchor>
              </controlPr>
            </control>
          </mc:Choice>
          <mc:Fallback/>
        </mc:AlternateContent>
        <mc:AlternateContent xmlns:mc="http://schemas.openxmlformats.org/markup-compatibility/2006">
          <mc:Choice Requires="x14">
            <control shapeId="1128" r:id="rId67" name="Check Box 104">
              <controlPr defaultSize="0" autoFill="0" autoLine="0" autoPict="0">
                <anchor moveWithCells="1">
                  <from>
                    <xdr:col>0</xdr:col>
                    <xdr:colOff>571500</xdr:colOff>
                    <xdr:row>103</xdr:row>
                    <xdr:rowOff>0</xdr:rowOff>
                  </from>
                  <to>
                    <xdr:col>0</xdr:col>
                    <xdr:colOff>1371600</xdr:colOff>
                    <xdr:row>103</xdr:row>
                    <xdr:rowOff>317500</xdr:rowOff>
                  </to>
                </anchor>
              </controlPr>
            </control>
          </mc:Choice>
          <mc:Fallback/>
        </mc:AlternateContent>
        <mc:AlternateContent xmlns:mc="http://schemas.openxmlformats.org/markup-compatibility/2006">
          <mc:Choice Requires="x14">
            <control shapeId="1129" r:id="rId68" name="Check Box 105">
              <controlPr defaultSize="0" autoFill="0" autoLine="0" autoPict="0">
                <anchor moveWithCells="1">
                  <from>
                    <xdr:col>0</xdr:col>
                    <xdr:colOff>571500</xdr:colOff>
                    <xdr:row>103</xdr:row>
                    <xdr:rowOff>330200</xdr:rowOff>
                  </from>
                  <to>
                    <xdr:col>0</xdr:col>
                    <xdr:colOff>1371600</xdr:colOff>
                    <xdr:row>104</xdr:row>
                    <xdr:rowOff>304800</xdr:rowOff>
                  </to>
                </anchor>
              </controlPr>
            </control>
          </mc:Choice>
          <mc:Fallback/>
        </mc:AlternateContent>
        <mc:AlternateContent xmlns:mc="http://schemas.openxmlformats.org/markup-compatibility/2006">
          <mc:Choice Requires="x14">
            <control shapeId="1130" r:id="rId69" name="Check Box 106">
              <controlPr defaultSize="0" autoFill="0" autoLine="0" autoPict="0">
                <anchor moveWithCells="1">
                  <from>
                    <xdr:col>0</xdr:col>
                    <xdr:colOff>571500</xdr:colOff>
                    <xdr:row>104</xdr:row>
                    <xdr:rowOff>317500</xdr:rowOff>
                  </from>
                  <to>
                    <xdr:col>0</xdr:col>
                    <xdr:colOff>1371600</xdr:colOff>
                    <xdr:row>105</xdr:row>
                    <xdr:rowOff>292100</xdr:rowOff>
                  </to>
                </anchor>
              </controlPr>
            </control>
          </mc:Choice>
          <mc:Fallback/>
        </mc:AlternateContent>
        <mc:AlternateContent xmlns:mc="http://schemas.openxmlformats.org/markup-compatibility/2006">
          <mc:Choice Requires="x14">
            <control shapeId="1131" r:id="rId70" name="Check Box 107">
              <controlPr defaultSize="0" autoFill="0" autoLine="0" autoPict="0">
                <anchor moveWithCells="1">
                  <from>
                    <xdr:col>0</xdr:col>
                    <xdr:colOff>571500</xdr:colOff>
                    <xdr:row>105</xdr:row>
                    <xdr:rowOff>304800</xdr:rowOff>
                  </from>
                  <to>
                    <xdr:col>0</xdr:col>
                    <xdr:colOff>1371600</xdr:colOff>
                    <xdr:row>106</xdr:row>
                    <xdr:rowOff>279400</xdr:rowOff>
                  </to>
                </anchor>
              </controlPr>
            </control>
          </mc:Choice>
          <mc:Fallback/>
        </mc:AlternateContent>
        <mc:AlternateContent xmlns:mc="http://schemas.openxmlformats.org/markup-compatibility/2006">
          <mc:Choice Requires="x14">
            <control shapeId="1132" r:id="rId71" name="Check Box 108">
              <controlPr defaultSize="0" autoFill="0" autoLine="0" autoPict="0">
                <anchor moveWithCells="1">
                  <from>
                    <xdr:col>0</xdr:col>
                    <xdr:colOff>571500</xdr:colOff>
                    <xdr:row>106</xdr:row>
                    <xdr:rowOff>292100</xdr:rowOff>
                  </from>
                  <to>
                    <xdr:col>0</xdr:col>
                    <xdr:colOff>1371600</xdr:colOff>
                    <xdr:row>107</xdr:row>
                    <xdr:rowOff>266700</xdr:rowOff>
                  </to>
                </anchor>
              </controlPr>
            </control>
          </mc:Choice>
          <mc:Fallback/>
        </mc:AlternateContent>
        <mc:AlternateContent xmlns:mc="http://schemas.openxmlformats.org/markup-compatibility/2006">
          <mc:Choice Requires="x14">
            <control shapeId="1133" r:id="rId72" name="Check Box 109">
              <controlPr defaultSize="0" autoFill="0" autoLine="0" autoPict="0">
                <anchor moveWithCells="1">
                  <from>
                    <xdr:col>0</xdr:col>
                    <xdr:colOff>558800</xdr:colOff>
                    <xdr:row>108</xdr:row>
                    <xdr:rowOff>0</xdr:rowOff>
                  </from>
                  <to>
                    <xdr:col>0</xdr:col>
                    <xdr:colOff>1358900</xdr:colOff>
                    <xdr:row>108</xdr:row>
                    <xdr:rowOff>317500</xdr:rowOff>
                  </to>
                </anchor>
              </controlPr>
            </control>
          </mc:Choice>
          <mc:Fallback/>
        </mc:AlternateContent>
        <mc:AlternateContent xmlns:mc="http://schemas.openxmlformats.org/markup-compatibility/2006">
          <mc:Choice Requires="x14">
            <control shapeId="1134" r:id="rId73" name="Check Box 110">
              <controlPr defaultSize="0" autoFill="0" autoLine="0" autoPict="0">
                <anchor moveWithCells="1">
                  <from>
                    <xdr:col>0</xdr:col>
                    <xdr:colOff>558800</xdr:colOff>
                    <xdr:row>108</xdr:row>
                    <xdr:rowOff>330200</xdr:rowOff>
                  </from>
                  <to>
                    <xdr:col>0</xdr:col>
                    <xdr:colOff>1358900</xdr:colOff>
                    <xdr:row>109</xdr:row>
                    <xdr:rowOff>304800</xdr:rowOff>
                  </to>
                </anchor>
              </controlPr>
            </control>
          </mc:Choice>
          <mc:Fallback/>
        </mc:AlternateContent>
        <mc:AlternateContent xmlns:mc="http://schemas.openxmlformats.org/markup-compatibility/2006">
          <mc:Choice Requires="x14">
            <control shapeId="1135" r:id="rId74" name="Check Box 111">
              <controlPr defaultSize="0" autoFill="0" autoLine="0" autoPict="0">
                <anchor moveWithCells="1">
                  <from>
                    <xdr:col>0</xdr:col>
                    <xdr:colOff>558800</xdr:colOff>
                    <xdr:row>109</xdr:row>
                    <xdr:rowOff>317500</xdr:rowOff>
                  </from>
                  <to>
                    <xdr:col>0</xdr:col>
                    <xdr:colOff>1358900</xdr:colOff>
                    <xdr:row>110</xdr:row>
                    <xdr:rowOff>292100</xdr:rowOff>
                  </to>
                </anchor>
              </controlPr>
            </control>
          </mc:Choice>
          <mc:Fallback/>
        </mc:AlternateContent>
        <mc:AlternateContent xmlns:mc="http://schemas.openxmlformats.org/markup-compatibility/2006">
          <mc:Choice Requires="x14">
            <control shapeId="1136" r:id="rId75" name="Check Box 112">
              <controlPr defaultSize="0" autoFill="0" autoLine="0" autoPict="0">
                <anchor moveWithCells="1">
                  <from>
                    <xdr:col>0</xdr:col>
                    <xdr:colOff>558800</xdr:colOff>
                    <xdr:row>110</xdr:row>
                    <xdr:rowOff>304800</xdr:rowOff>
                  </from>
                  <to>
                    <xdr:col>0</xdr:col>
                    <xdr:colOff>1358900</xdr:colOff>
                    <xdr:row>111</xdr:row>
                    <xdr:rowOff>279400</xdr:rowOff>
                  </to>
                </anchor>
              </controlPr>
            </control>
          </mc:Choice>
          <mc:Fallback/>
        </mc:AlternateContent>
        <mc:AlternateContent xmlns:mc="http://schemas.openxmlformats.org/markup-compatibility/2006">
          <mc:Choice Requires="x14">
            <control shapeId="1137" r:id="rId76" name="Check Box 113">
              <controlPr defaultSize="0" autoFill="0" autoLine="0" autoPict="0">
                <anchor moveWithCells="1">
                  <from>
                    <xdr:col>0</xdr:col>
                    <xdr:colOff>558800</xdr:colOff>
                    <xdr:row>111</xdr:row>
                    <xdr:rowOff>292100</xdr:rowOff>
                  </from>
                  <to>
                    <xdr:col>0</xdr:col>
                    <xdr:colOff>1358900</xdr:colOff>
                    <xdr:row>112</xdr:row>
                    <xdr:rowOff>266700</xdr:rowOff>
                  </to>
                </anchor>
              </controlPr>
            </control>
          </mc:Choice>
          <mc:Fallback/>
        </mc:AlternateContent>
        <mc:AlternateContent xmlns:mc="http://schemas.openxmlformats.org/markup-compatibility/2006">
          <mc:Choice Requires="x14">
            <control shapeId="1141" r:id="rId77" name="Check Box 117">
              <controlPr defaultSize="0" autoFill="0" autoLine="0" autoPict="0">
                <anchor moveWithCells="1">
                  <from>
                    <xdr:col>0</xdr:col>
                    <xdr:colOff>558800</xdr:colOff>
                    <xdr:row>63</xdr:row>
                    <xdr:rowOff>0</xdr:rowOff>
                  </from>
                  <to>
                    <xdr:col>0</xdr:col>
                    <xdr:colOff>1358900</xdr:colOff>
                    <xdr:row>63</xdr:row>
                    <xdr:rowOff>317500</xdr:rowOff>
                  </to>
                </anchor>
              </controlPr>
            </control>
          </mc:Choice>
          <mc:Fallback/>
        </mc:AlternateContent>
        <mc:AlternateContent xmlns:mc="http://schemas.openxmlformats.org/markup-compatibility/2006">
          <mc:Choice Requires="x14">
            <control shapeId="1142" r:id="rId78" name="Check Box 118">
              <controlPr defaultSize="0" autoFill="0" autoLine="0" autoPict="0">
                <anchor moveWithCells="1">
                  <from>
                    <xdr:col>0</xdr:col>
                    <xdr:colOff>558800</xdr:colOff>
                    <xdr:row>64</xdr:row>
                    <xdr:rowOff>279400</xdr:rowOff>
                  </from>
                  <to>
                    <xdr:col>0</xdr:col>
                    <xdr:colOff>1358900</xdr:colOff>
                    <xdr:row>65</xdr:row>
                    <xdr:rowOff>254000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Step 1</vt:lpstr>
    </vt:vector>
  </TitlesOfParts>
  <Company>Paul Gravett Consulting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Gravett</dc:creator>
  <cp:lastModifiedBy>Paul Gravett</cp:lastModifiedBy>
  <cp:lastPrinted>2015-05-03T17:20:55Z</cp:lastPrinted>
  <dcterms:created xsi:type="dcterms:W3CDTF">2015-04-23T23:15:16Z</dcterms:created>
  <dcterms:modified xsi:type="dcterms:W3CDTF">2015-05-03T17:34:12Z</dcterms:modified>
</cp:coreProperties>
</file>